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Z:\gare in corso\materiale per OTORINO II EDIZIONE\INDIZIONE\DOCUMENTI\FILE EDITABILI\"/>
    </mc:Choice>
  </mc:AlternateContent>
  <xr:revisionPtr revIDLastSave="0" documentId="13_ncr:1_{22A6DFA4-EA34-4CBB-B3A8-C4E3448BC2C0}" xr6:coauthVersionLast="47" xr6:coauthVersionMax="47" xr10:uidLastSave="{00000000-0000-0000-0000-000000000000}"/>
  <bookViews>
    <workbookView xWindow="-120" yWindow="-120" windowWidth="29040" windowHeight="15840" firstSheet="26" activeTab="38" xr2:uid="{00000000-000D-0000-FFFF-FFFF00000000}"/>
  </bookViews>
  <sheets>
    <sheet name="lotto 1" sheetId="1" r:id="rId1"/>
    <sheet name="lotto 2" sheetId="2" r:id="rId2"/>
    <sheet name="lotto 3" sheetId="3" r:id="rId3"/>
    <sheet name="lotto 4" sheetId="4" r:id="rId4"/>
    <sheet name="lotto 5" sheetId="5" r:id="rId5"/>
    <sheet name="lotto 6" sheetId="6" r:id="rId6"/>
    <sheet name="lotto 7" sheetId="7" r:id="rId7"/>
    <sheet name="lotto 8" sheetId="8" r:id="rId8"/>
    <sheet name="lotto 9" sheetId="9" r:id="rId9"/>
    <sheet name="lotto 10" sheetId="10" r:id="rId10"/>
    <sheet name="lotto 11" sheetId="11" r:id="rId11"/>
    <sheet name="lotto 12" sheetId="12" r:id="rId12"/>
    <sheet name="lotto 13" sheetId="13" r:id="rId13"/>
    <sheet name="lotto 14" sheetId="14" r:id="rId14"/>
    <sheet name="lotto 15" sheetId="15" r:id="rId15"/>
    <sheet name="lotto 16" sheetId="16" r:id="rId16"/>
    <sheet name="lotto 17" sheetId="17" r:id="rId17"/>
    <sheet name="lotto 18" sheetId="18" r:id="rId18"/>
    <sheet name="lotto 19" sheetId="19" r:id="rId19"/>
    <sheet name="lotto 20" sheetId="20" r:id="rId20"/>
    <sheet name="lotto 21" sheetId="21" r:id="rId21"/>
    <sheet name="lotto 22" sheetId="22" r:id="rId22"/>
    <sheet name="lotto 23" sheetId="23" r:id="rId23"/>
    <sheet name="lotto 24" sheetId="24" r:id="rId24"/>
    <sheet name="lotto 25" sheetId="25" r:id="rId25"/>
    <sheet name="lotto 26" sheetId="26" r:id="rId26"/>
    <sheet name="lotto 27" sheetId="27" r:id="rId27"/>
    <sheet name="lotto 28" sheetId="28" r:id="rId28"/>
    <sheet name="lotto 29" sheetId="29" r:id="rId29"/>
    <sheet name="lotto 30" sheetId="30" r:id="rId30"/>
    <sheet name="lotto 31" sheetId="31" r:id="rId31"/>
    <sheet name="lotto 32" sheetId="32" r:id="rId32"/>
    <sheet name="lotto 33" sheetId="33" r:id="rId33"/>
    <sheet name="lotto 34" sheetId="34" r:id="rId34"/>
    <sheet name="lotto 35" sheetId="35" r:id="rId35"/>
    <sheet name="lotto 36" sheetId="36" r:id="rId36"/>
    <sheet name="lotto 37" sheetId="37" r:id="rId37"/>
    <sheet name="lotto 38" sheetId="38" r:id="rId38"/>
    <sheet name="lotto 39" sheetId="39" r:id="rId3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39" l="1"/>
  <c r="J8" i="39" s="1"/>
  <c r="J7" i="38"/>
  <c r="J8" i="38" s="1"/>
  <c r="J7" i="37"/>
  <c r="J8" i="37" s="1"/>
  <c r="J7" i="36"/>
  <c r="J8" i="36" s="1"/>
  <c r="J7" i="35"/>
  <c r="J8" i="35" s="1"/>
  <c r="J7" i="34"/>
  <c r="J8" i="34" s="1"/>
  <c r="J7" i="33"/>
  <c r="J8" i="33" s="1"/>
  <c r="J7" i="32"/>
  <c r="J8" i="32" s="1"/>
  <c r="J7" i="31"/>
  <c r="J8" i="31" s="1"/>
  <c r="J10" i="30"/>
  <c r="J9" i="30"/>
  <c r="J8" i="30"/>
  <c r="J7" i="30"/>
  <c r="J7" i="29"/>
  <c r="J8" i="29" s="1"/>
  <c r="J7" i="28"/>
  <c r="J8" i="28" s="1"/>
  <c r="J7" i="27"/>
  <c r="J8" i="27" s="1"/>
  <c r="J7" i="26"/>
  <c r="J8" i="26" s="1"/>
  <c r="J8" i="25"/>
  <c r="J7" i="25"/>
  <c r="J9" i="25" s="1"/>
  <c r="J7" i="24"/>
  <c r="J8" i="24" s="1"/>
  <c r="J7" i="23"/>
  <c r="J8" i="23" s="1"/>
  <c r="J7" i="22"/>
  <c r="J8" i="22" s="1"/>
  <c r="J7" i="21"/>
  <c r="J8" i="21" s="1"/>
  <c r="J7" i="20"/>
  <c r="J8" i="20" s="1"/>
  <c r="J8" i="19"/>
  <c r="J7" i="19"/>
  <c r="J9" i="19" s="1"/>
  <c r="J7" i="18"/>
  <c r="J8" i="18" s="1"/>
  <c r="J7" i="17"/>
  <c r="J8" i="17" s="1"/>
  <c r="J7" i="16"/>
  <c r="J8" i="16" s="1"/>
  <c r="J7" i="15"/>
  <c r="J8" i="15" s="1"/>
  <c r="J7" i="14"/>
  <c r="J8" i="14" s="1"/>
  <c r="J7" i="13"/>
  <c r="J8" i="13" s="1"/>
  <c r="J11" i="30" l="1"/>
  <c r="J7" i="12" l="1"/>
  <c r="J8" i="12" s="1"/>
  <c r="J7" i="11"/>
  <c r="J8" i="11" s="1"/>
  <c r="J7" i="10"/>
  <c r="J8" i="10" s="1"/>
  <c r="J7" i="9"/>
  <c r="J8" i="9" s="1"/>
  <c r="J7" i="8"/>
  <c r="J8" i="8" s="1"/>
  <c r="J7" i="7"/>
  <c r="J8" i="7" s="1"/>
  <c r="J7" i="6"/>
  <c r="J8" i="6" s="1"/>
  <c r="J7" i="5"/>
  <c r="J8" i="5" s="1"/>
  <c r="J7" i="4"/>
  <c r="J8" i="4" s="1"/>
  <c r="J7" i="3"/>
  <c r="J8" i="3" s="1"/>
  <c r="J7" i="2" l="1"/>
  <c r="J8" i="2" s="1"/>
  <c r="J6" i="1"/>
  <c r="J7" i="1" s="1"/>
</calcChain>
</file>

<file path=xl/sharedStrings.xml><?xml version="1.0" encoding="utf-8"?>
<sst xmlns="http://schemas.openxmlformats.org/spreadsheetml/2006/main" count="907" uniqueCount="104">
  <si>
    <t>MODELLO M6-EXCEL</t>
  </si>
  <si>
    <t>GARA FORNITURA MATERIALE PER OTORINOLARINGOIATRIA - II EDIZIONE GARA 9029840</t>
  </si>
  <si>
    <t>lotto 1</t>
  </si>
  <si>
    <t>DESCRIZIONE</t>
  </si>
  <si>
    <t xml:space="preserve">NOME COMMERCIALE PRODOTTO </t>
  </si>
  <si>
    <t>CODICE PRODOTTO</t>
  </si>
  <si>
    <t>UNITA' DI MISURA</t>
  </si>
  <si>
    <t>N. REPERTORIO REGISTRO DISPOSITIVI MEDICI</t>
  </si>
  <si>
    <t>BASE D'ASTA in euro</t>
  </si>
  <si>
    <t>PREZZO UNITARIO OFFERTO IVA ESCLUSA IN CIFRE (EURO)</t>
  </si>
  <si>
    <t>QUANTITATIVO COMPLESSIVO STIMATO PER 48 MESI (3 anni + 1 proroga)</t>
  </si>
  <si>
    <t>IMPORTO COMPLESSIVO IVA ESCLUSA (HxI) IN EURO</t>
  </si>
  <si>
    <t>ALIQUOTA IVA</t>
  </si>
  <si>
    <t>cannula tracheostomica non cuffiata non fenestrata non armata con controcannula</t>
  </si>
  <si>
    <t>PZ</t>
  </si>
  <si>
    <t xml:space="preserve">PREZZO OFFERTO quadriennale LOTTO (DA INSERIRE SUL SITEMA SINTEL) </t>
  </si>
  <si>
    <t>Offerta n° …………</t>
  </si>
  <si>
    <t>del…………………..</t>
  </si>
  <si>
    <r>
      <rPr>
        <b/>
        <sz val="10"/>
        <rFont val="Arial"/>
        <family val="2"/>
      </rPr>
      <t>Nota 1:</t>
    </r>
    <r>
      <rPr>
        <sz val="10"/>
        <rFont val="Arial"/>
        <family val="2"/>
      </rPr>
      <t xml:space="preserve"> Il prezzo offerto, pena esclusione, non potrà essere superiore alla  base d'asta QUADRIENNALE indicata negli atti di gara</t>
    </r>
  </si>
  <si>
    <t>La Ditta offerente dichiara che il costo relativo alla sicurezza  -oneri aziendali concernenti l'adempimento delle disposizioni in materia di salute e sicurezza sui luoghi di lavoro- (ricompreso nell'importo complessivo) , per il presente lotto, 
è pari ad € __________,___ = (__________/___)
art.95 comma 10 D.Lgs. n.50/2016</t>
  </si>
  <si>
    <t xml:space="preserve">SCONTO DA LISTINO RICONOSCIUTO: </t>
  </si>
  <si>
    <t>______%</t>
  </si>
  <si>
    <t>TIMBRO E FIRMA LEGGIBILE</t>
  </si>
  <si>
    <t>lotto 2</t>
  </si>
  <si>
    <t>cannula tracheostomica non cuffiata non fenestrata non armata pediatrica</t>
  </si>
  <si>
    <t>La Ditta offerente dichiara che il costo relativo alla sicurezza  -oneri aziendali concernenti l'adempimento delle disposizioni in materia di salute e sicurezza sui luoghi di lavoro- (ricompreso nell'importo complessivo) , per il presente lotto, è pari ad € __________,___ = (__________/___) art.95 comma 10 D.Lgs. n.50/2016</t>
  </si>
  <si>
    <t>lotto 3</t>
  </si>
  <si>
    <t>cannula tracheostomica cuffiata non fenestrata non armata con controcannula</t>
  </si>
  <si>
    <t>lotto 4</t>
  </si>
  <si>
    <t>cannula tracheostomica cuffiata non fenestrata non armata pediatrica</t>
  </si>
  <si>
    <t>lotto 5</t>
  </si>
  <si>
    <t>cannula non cuffiata con controcannula per laringectomia</t>
  </si>
  <si>
    <t>lotto 6</t>
  </si>
  <si>
    <t>fasce di fissaggio per cannule tracheostomiche</t>
  </si>
  <si>
    <t>lotto 7</t>
  </si>
  <si>
    <t>tubo tracheale per laser microchirurgia a co2</t>
  </si>
  <si>
    <t>lotto 8</t>
  </si>
  <si>
    <t>cannula di aspirazione monouso sterile in acciaio di grado medicale per orecchio</t>
  </si>
  <si>
    <t>lotto 9</t>
  </si>
  <si>
    <t>cannula di aspirazione monouso sterile in acciaio di grado medicale nasale</t>
  </si>
  <si>
    <t>lotto 10</t>
  </si>
  <si>
    <t>pinza a baionetta</t>
  </si>
  <si>
    <t>lotto 11</t>
  </si>
  <si>
    <t>specchietti laringei</t>
  </si>
  <si>
    <t>lotto 12</t>
  </si>
  <si>
    <t>abbassalingua da ambulatorio monouso</t>
  </si>
  <si>
    <t>lotto 13</t>
  </si>
  <si>
    <t>abbassalingua da ambulatorio poliuso in metallo</t>
  </si>
  <si>
    <t>lotto 14</t>
  </si>
  <si>
    <t>drenaggio tipo a T (tubo di ventilazione) transtimpanico in silicone</t>
  </si>
  <si>
    <t>lotto 15</t>
  </si>
  <si>
    <t>drenaggio transtimpanico monouso sterile con filo di recupero (tipo shepard)</t>
  </si>
  <si>
    <t>lotto 16</t>
  </si>
  <si>
    <t>tubo di ventilazione per otiti medie secretive tipo Shepard</t>
  </si>
  <si>
    <t>lotto 17</t>
  </si>
  <si>
    <t>tubo di ventilazione modello Donaldson</t>
  </si>
  <si>
    <t>catetere di ventilazione per jet ventilator</t>
  </si>
  <si>
    <t>lotto 18</t>
  </si>
  <si>
    <t>lotto 19</t>
  </si>
  <si>
    <t xml:space="preserve">otoscopio pluriuso </t>
  </si>
  <si>
    <t>otoscopio monouso</t>
  </si>
  <si>
    <t>tampone intranasale tipo kiss</t>
  </si>
  <si>
    <t>lotto 20</t>
  </si>
  <si>
    <t>lotto 21</t>
  </si>
  <si>
    <t>tampone nasale e sinusale post-operatorio</t>
  </si>
  <si>
    <t>lotto 22</t>
  </si>
  <si>
    <t>tampone nasale riassorbibile</t>
  </si>
  <si>
    <t>lotto 23</t>
  </si>
  <si>
    <t>splint sterile intranasale</t>
  </si>
  <si>
    <t>lotto 24</t>
  </si>
  <si>
    <t>lotto 25</t>
  </si>
  <si>
    <t xml:space="preserve">stecca nasale (cavaliere) non sterile in alluminio imbottito adulti </t>
  </si>
  <si>
    <t>stecca nasale (cavaliere) non sterile in alluminio imbottito pediatrica</t>
  </si>
  <si>
    <t>sonda nasale per epistassi anteriore posteriore in silicone</t>
  </si>
  <si>
    <t>lotto 26</t>
  </si>
  <si>
    <t>sonda nasale per epistassi posteriore in silicone</t>
  </si>
  <si>
    <t>lotto 27</t>
  </si>
  <si>
    <t>lotto 28</t>
  </si>
  <si>
    <t>tubo di bypass salivare modello Montgomery</t>
  </si>
  <si>
    <t>lotto 29</t>
  </si>
  <si>
    <t>tubo tracheale a T lungo</t>
  </si>
  <si>
    <t>lotto 30</t>
  </si>
  <si>
    <t xml:space="preserve">a PROTESI FONATORIE DI 1° IMPIANTO                       </t>
  </si>
  <si>
    <t xml:space="preserve">b PROTESI FONATORIE DI SOSTITUZIONE                       </t>
  </si>
  <si>
    <t xml:space="preserve">c PROTESI FONATORIE DI SOSTITUZIONE PER  PERDITE PERIPROTESICHE                                                       </t>
  </si>
  <si>
    <t>d PROTESI FONATORIE DI SOSTITUZIONE PER PERDITE INTRAPROTESICHE</t>
  </si>
  <si>
    <t>lotto 31</t>
  </si>
  <si>
    <t>strisce chirurgiche assorbenti in polivinil acetato</t>
  </si>
  <si>
    <t>lama da bisturi monouso sterile tipo Beaver per miringotomia</t>
  </si>
  <si>
    <t>lotto 32</t>
  </si>
  <si>
    <t xml:space="preserve">Audiometro clinico diagnostico per uso ambulatoriale </t>
  </si>
  <si>
    <t>lotto 33</t>
  </si>
  <si>
    <t>Audiometro clinico diagnostico per uso ospedaliero di II livello</t>
  </si>
  <si>
    <t>lotto 34</t>
  </si>
  <si>
    <t>Impedenzometro clinico</t>
  </si>
  <si>
    <t>lotto 35</t>
  </si>
  <si>
    <t>lotto 36</t>
  </si>
  <si>
    <t>lotto 37</t>
  </si>
  <si>
    <t>Sistema per videoculografia</t>
  </si>
  <si>
    <t>lotto 38</t>
  </si>
  <si>
    <t xml:space="preserve">Sistema per potenziali uditivi evocati </t>
  </si>
  <si>
    <t>lotto 39</t>
  </si>
  <si>
    <t>Lampada frontale a led</t>
  </si>
  <si>
    <t>PREZZO UNITARIO OFFERTO IVA ESCLUSA (EURO)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</si>
</sst>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_-* #,##0_-;\-* #,##0_-;_-* &quot;-&quot;??_-;_-@_-"/>
    <numFmt numFmtId="166" formatCode="#,##0.0000_ ;\-#,##0.0000\ "/>
    <numFmt numFmtId="167" formatCode="#,##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0" fontId="8" fillId="0" borderId="0" xfId="0" applyFont="1"/>
    <xf numFmtId="0" fontId="3" fillId="0" borderId="4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0" fillId="0" borderId="14" xfId="0" applyBorder="1"/>
    <xf numFmtId="0" fontId="0" fillId="0" borderId="15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6" fontId="8" fillId="0" borderId="1" xfId="1" applyNumberFormat="1" applyFont="1" applyFill="1" applyBorder="1" applyAlignment="1">
      <alignment horizontal="center" vertical="center"/>
    </xf>
    <xf numFmtId="167" fontId="9" fillId="0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0" fillId="3" borderId="8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0" fillId="3" borderId="10" xfId="0" applyFill="1" applyBorder="1"/>
    <xf numFmtId="0" fontId="10" fillId="3" borderId="11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0" fillId="3" borderId="13" xfId="0" applyFill="1" applyBorder="1"/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workbookViewId="0">
      <selection activeCell="A17" sqref="A17:C18"/>
    </sheetView>
  </sheetViews>
  <sheetFormatPr defaultRowHeight="15" x14ac:dyDescent="0.25"/>
  <cols>
    <col min="1" max="1" width="5.7109375" customWidth="1"/>
    <col min="2" max="2" width="24.85546875" customWidth="1"/>
    <col min="3" max="3" width="15.42578125" customWidth="1"/>
    <col min="4" max="4" width="11.7109375" customWidth="1"/>
    <col min="5" max="5" width="8.42578125" customWidth="1"/>
    <col min="6" max="6" width="15.42578125" customWidth="1"/>
    <col min="7" max="7" width="6.85546875" customWidth="1"/>
    <col min="8" max="8" width="14.7109375" customWidth="1"/>
    <col min="9" max="9" width="13.7109375" customWidth="1"/>
    <col min="10" max="10" width="20.85546875" customWidth="1"/>
    <col min="11" max="11" width="14.7109375" customWidth="1"/>
    <col min="12" max="12" width="11.5703125" customWidth="1"/>
    <col min="257" max="257" width="9" customWidth="1"/>
    <col min="258" max="258" width="24.85546875" customWidth="1"/>
    <col min="259" max="259" width="15.42578125" customWidth="1"/>
    <col min="260" max="260" width="11.7109375" customWidth="1"/>
    <col min="261" max="261" width="8.42578125" customWidth="1"/>
    <col min="262" max="262" width="15.42578125" customWidth="1"/>
    <col min="263" max="263" width="9.5703125" customWidth="1"/>
    <col min="264" max="264" width="14.7109375" customWidth="1"/>
    <col min="265" max="265" width="15.28515625" customWidth="1"/>
    <col min="266" max="266" width="20.85546875" customWidth="1"/>
    <col min="267" max="268" width="11.5703125" customWidth="1"/>
    <col min="513" max="513" width="9" customWidth="1"/>
    <col min="514" max="514" width="24.85546875" customWidth="1"/>
    <col min="515" max="515" width="15.42578125" customWidth="1"/>
    <col min="516" max="516" width="11.7109375" customWidth="1"/>
    <col min="517" max="517" width="8.42578125" customWidth="1"/>
    <col min="518" max="518" width="15.42578125" customWidth="1"/>
    <col min="519" max="519" width="9.5703125" customWidth="1"/>
    <col min="520" max="520" width="14.7109375" customWidth="1"/>
    <col min="521" max="521" width="15.28515625" customWidth="1"/>
    <col min="522" max="522" width="20.85546875" customWidth="1"/>
    <col min="523" max="524" width="11.5703125" customWidth="1"/>
    <col min="769" max="769" width="9" customWidth="1"/>
    <col min="770" max="770" width="24.85546875" customWidth="1"/>
    <col min="771" max="771" width="15.42578125" customWidth="1"/>
    <col min="772" max="772" width="11.7109375" customWidth="1"/>
    <col min="773" max="773" width="8.42578125" customWidth="1"/>
    <col min="774" max="774" width="15.42578125" customWidth="1"/>
    <col min="775" max="775" width="9.5703125" customWidth="1"/>
    <col min="776" max="776" width="14.7109375" customWidth="1"/>
    <col min="777" max="777" width="15.28515625" customWidth="1"/>
    <col min="778" max="778" width="20.85546875" customWidth="1"/>
    <col min="779" max="780" width="11.5703125" customWidth="1"/>
    <col min="1025" max="1025" width="9" customWidth="1"/>
    <col min="1026" max="1026" width="24.85546875" customWidth="1"/>
    <col min="1027" max="1027" width="15.42578125" customWidth="1"/>
    <col min="1028" max="1028" width="11.7109375" customWidth="1"/>
    <col min="1029" max="1029" width="8.42578125" customWidth="1"/>
    <col min="1030" max="1030" width="15.42578125" customWidth="1"/>
    <col min="1031" max="1031" width="9.5703125" customWidth="1"/>
    <col min="1032" max="1032" width="14.7109375" customWidth="1"/>
    <col min="1033" max="1033" width="15.28515625" customWidth="1"/>
    <col min="1034" max="1034" width="20.85546875" customWidth="1"/>
    <col min="1035" max="1036" width="11.5703125" customWidth="1"/>
    <col min="1281" max="1281" width="9" customWidth="1"/>
    <col min="1282" max="1282" width="24.85546875" customWidth="1"/>
    <col min="1283" max="1283" width="15.42578125" customWidth="1"/>
    <col min="1284" max="1284" width="11.7109375" customWidth="1"/>
    <col min="1285" max="1285" width="8.42578125" customWidth="1"/>
    <col min="1286" max="1286" width="15.42578125" customWidth="1"/>
    <col min="1287" max="1287" width="9.5703125" customWidth="1"/>
    <col min="1288" max="1288" width="14.7109375" customWidth="1"/>
    <col min="1289" max="1289" width="15.28515625" customWidth="1"/>
    <col min="1290" max="1290" width="20.85546875" customWidth="1"/>
    <col min="1291" max="1292" width="11.5703125" customWidth="1"/>
    <col min="1537" max="1537" width="9" customWidth="1"/>
    <col min="1538" max="1538" width="24.85546875" customWidth="1"/>
    <col min="1539" max="1539" width="15.42578125" customWidth="1"/>
    <col min="1540" max="1540" width="11.7109375" customWidth="1"/>
    <col min="1541" max="1541" width="8.42578125" customWidth="1"/>
    <col min="1542" max="1542" width="15.42578125" customWidth="1"/>
    <col min="1543" max="1543" width="9.5703125" customWidth="1"/>
    <col min="1544" max="1544" width="14.7109375" customWidth="1"/>
    <col min="1545" max="1545" width="15.28515625" customWidth="1"/>
    <col min="1546" max="1546" width="20.85546875" customWidth="1"/>
    <col min="1547" max="1548" width="11.5703125" customWidth="1"/>
    <col min="1793" max="1793" width="9" customWidth="1"/>
    <col min="1794" max="1794" width="24.85546875" customWidth="1"/>
    <col min="1795" max="1795" width="15.42578125" customWidth="1"/>
    <col min="1796" max="1796" width="11.7109375" customWidth="1"/>
    <col min="1797" max="1797" width="8.42578125" customWidth="1"/>
    <col min="1798" max="1798" width="15.42578125" customWidth="1"/>
    <col min="1799" max="1799" width="9.5703125" customWidth="1"/>
    <col min="1800" max="1800" width="14.7109375" customWidth="1"/>
    <col min="1801" max="1801" width="15.28515625" customWidth="1"/>
    <col min="1802" max="1802" width="20.85546875" customWidth="1"/>
    <col min="1803" max="1804" width="11.5703125" customWidth="1"/>
    <col min="2049" max="2049" width="9" customWidth="1"/>
    <col min="2050" max="2050" width="24.85546875" customWidth="1"/>
    <col min="2051" max="2051" width="15.42578125" customWidth="1"/>
    <col min="2052" max="2052" width="11.7109375" customWidth="1"/>
    <col min="2053" max="2053" width="8.42578125" customWidth="1"/>
    <col min="2054" max="2054" width="15.42578125" customWidth="1"/>
    <col min="2055" max="2055" width="9.5703125" customWidth="1"/>
    <col min="2056" max="2056" width="14.7109375" customWidth="1"/>
    <col min="2057" max="2057" width="15.28515625" customWidth="1"/>
    <col min="2058" max="2058" width="20.85546875" customWidth="1"/>
    <col min="2059" max="2060" width="11.5703125" customWidth="1"/>
    <col min="2305" max="2305" width="9" customWidth="1"/>
    <col min="2306" max="2306" width="24.85546875" customWidth="1"/>
    <col min="2307" max="2307" width="15.42578125" customWidth="1"/>
    <col min="2308" max="2308" width="11.7109375" customWidth="1"/>
    <col min="2309" max="2309" width="8.42578125" customWidth="1"/>
    <col min="2310" max="2310" width="15.42578125" customWidth="1"/>
    <col min="2311" max="2311" width="9.5703125" customWidth="1"/>
    <col min="2312" max="2312" width="14.7109375" customWidth="1"/>
    <col min="2313" max="2313" width="15.28515625" customWidth="1"/>
    <col min="2314" max="2314" width="20.85546875" customWidth="1"/>
    <col min="2315" max="2316" width="11.5703125" customWidth="1"/>
    <col min="2561" max="2561" width="9" customWidth="1"/>
    <col min="2562" max="2562" width="24.85546875" customWidth="1"/>
    <col min="2563" max="2563" width="15.42578125" customWidth="1"/>
    <col min="2564" max="2564" width="11.7109375" customWidth="1"/>
    <col min="2565" max="2565" width="8.42578125" customWidth="1"/>
    <col min="2566" max="2566" width="15.42578125" customWidth="1"/>
    <col min="2567" max="2567" width="9.5703125" customWidth="1"/>
    <col min="2568" max="2568" width="14.7109375" customWidth="1"/>
    <col min="2569" max="2569" width="15.28515625" customWidth="1"/>
    <col min="2570" max="2570" width="20.85546875" customWidth="1"/>
    <col min="2571" max="2572" width="11.5703125" customWidth="1"/>
    <col min="2817" max="2817" width="9" customWidth="1"/>
    <col min="2818" max="2818" width="24.85546875" customWidth="1"/>
    <col min="2819" max="2819" width="15.42578125" customWidth="1"/>
    <col min="2820" max="2820" width="11.7109375" customWidth="1"/>
    <col min="2821" max="2821" width="8.42578125" customWidth="1"/>
    <col min="2822" max="2822" width="15.42578125" customWidth="1"/>
    <col min="2823" max="2823" width="9.5703125" customWidth="1"/>
    <col min="2824" max="2824" width="14.7109375" customWidth="1"/>
    <col min="2825" max="2825" width="15.28515625" customWidth="1"/>
    <col min="2826" max="2826" width="20.85546875" customWidth="1"/>
    <col min="2827" max="2828" width="11.5703125" customWidth="1"/>
    <col min="3073" max="3073" width="9" customWidth="1"/>
    <col min="3074" max="3074" width="24.85546875" customWidth="1"/>
    <col min="3075" max="3075" width="15.42578125" customWidth="1"/>
    <col min="3076" max="3076" width="11.7109375" customWidth="1"/>
    <col min="3077" max="3077" width="8.42578125" customWidth="1"/>
    <col min="3078" max="3078" width="15.42578125" customWidth="1"/>
    <col min="3079" max="3079" width="9.5703125" customWidth="1"/>
    <col min="3080" max="3080" width="14.7109375" customWidth="1"/>
    <col min="3081" max="3081" width="15.28515625" customWidth="1"/>
    <col min="3082" max="3082" width="20.85546875" customWidth="1"/>
    <col min="3083" max="3084" width="11.5703125" customWidth="1"/>
    <col min="3329" max="3329" width="9" customWidth="1"/>
    <col min="3330" max="3330" width="24.85546875" customWidth="1"/>
    <col min="3331" max="3331" width="15.42578125" customWidth="1"/>
    <col min="3332" max="3332" width="11.7109375" customWidth="1"/>
    <col min="3333" max="3333" width="8.42578125" customWidth="1"/>
    <col min="3334" max="3334" width="15.42578125" customWidth="1"/>
    <col min="3335" max="3335" width="9.5703125" customWidth="1"/>
    <col min="3336" max="3336" width="14.7109375" customWidth="1"/>
    <col min="3337" max="3337" width="15.28515625" customWidth="1"/>
    <col min="3338" max="3338" width="20.85546875" customWidth="1"/>
    <col min="3339" max="3340" width="11.5703125" customWidth="1"/>
    <col min="3585" max="3585" width="9" customWidth="1"/>
    <col min="3586" max="3586" width="24.85546875" customWidth="1"/>
    <col min="3587" max="3587" width="15.42578125" customWidth="1"/>
    <col min="3588" max="3588" width="11.7109375" customWidth="1"/>
    <col min="3589" max="3589" width="8.42578125" customWidth="1"/>
    <col min="3590" max="3590" width="15.42578125" customWidth="1"/>
    <col min="3591" max="3591" width="9.5703125" customWidth="1"/>
    <col min="3592" max="3592" width="14.7109375" customWidth="1"/>
    <col min="3593" max="3593" width="15.28515625" customWidth="1"/>
    <col min="3594" max="3594" width="20.85546875" customWidth="1"/>
    <col min="3595" max="3596" width="11.5703125" customWidth="1"/>
    <col min="3841" max="3841" width="9" customWidth="1"/>
    <col min="3842" max="3842" width="24.85546875" customWidth="1"/>
    <col min="3843" max="3843" width="15.42578125" customWidth="1"/>
    <col min="3844" max="3844" width="11.7109375" customWidth="1"/>
    <col min="3845" max="3845" width="8.42578125" customWidth="1"/>
    <col min="3846" max="3846" width="15.42578125" customWidth="1"/>
    <col min="3847" max="3847" width="9.5703125" customWidth="1"/>
    <col min="3848" max="3848" width="14.7109375" customWidth="1"/>
    <col min="3849" max="3849" width="15.28515625" customWidth="1"/>
    <col min="3850" max="3850" width="20.85546875" customWidth="1"/>
    <col min="3851" max="3852" width="11.5703125" customWidth="1"/>
    <col min="4097" max="4097" width="9" customWidth="1"/>
    <col min="4098" max="4098" width="24.85546875" customWidth="1"/>
    <col min="4099" max="4099" width="15.42578125" customWidth="1"/>
    <col min="4100" max="4100" width="11.7109375" customWidth="1"/>
    <col min="4101" max="4101" width="8.42578125" customWidth="1"/>
    <col min="4102" max="4102" width="15.42578125" customWidth="1"/>
    <col min="4103" max="4103" width="9.5703125" customWidth="1"/>
    <col min="4104" max="4104" width="14.7109375" customWidth="1"/>
    <col min="4105" max="4105" width="15.28515625" customWidth="1"/>
    <col min="4106" max="4106" width="20.85546875" customWidth="1"/>
    <col min="4107" max="4108" width="11.5703125" customWidth="1"/>
    <col min="4353" max="4353" width="9" customWidth="1"/>
    <col min="4354" max="4354" width="24.85546875" customWidth="1"/>
    <col min="4355" max="4355" width="15.42578125" customWidth="1"/>
    <col min="4356" max="4356" width="11.7109375" customWidth="1"/>
    <col min="4357" max="4357" width="8.42578125" customWidth="1"/>
    <col min="4358" max="4358" width="15.42578125" customWidth="1"/>
    <col min="4359" max="4359" width="9.5703125" customWidth="1"/>
    <col min="4360" max="4360" width="14.7109375" customWidth="1"/>
    <col min="4361" max="4361" width="15.28515625" customWidth="1"/>
    <col min="4362" max="4362" width="20.85546875" customWidth="1"/>
    <col min="4363" max="4364" width="11.5703125" customWidth="1"/>
    <col min="4609" max="4609" width="9" customWidth="1"/>
    <col min="4610" max="4610" width="24.85546875" customWidth="1"/>
    <col min="4611" max="4611" width="15.42578125" customWidth="1"/>
    <col min="4612" max="4612" width="11.7109375" customWidth="1"/>
    <col min="4613" max="4613" width="8.42578125" customWidth="1"/>
    <col min="4614" max="4614" width="15.42578125" customWidth="1"/>
    <col min="4615" max="4615" width="9.5703125" customWidth="1"/>
    <col min="4616" max="4616" width="14.7109375" customWidth="1"/>
    <col min="4617" max="4617" width="15.28515625" customWidth="1"/>
    <col min="4618" max="4618" width="20.85546875" customWidth="1"/>
    <col min="4619" max="4620" width="11.5703125" customWidth="1"/>
    <col min="4865" max="4865" width="9" customWidth="1"/>
    <col min="4866" max="4866" width="24.85546875" customWidth="1"/>
    <col min="4867" max="4867" width="15.42578125" customWidth="1"/>
    <col min="4868" max="4868" width="11.7109375" customWidth="1"/>
    <col min="4869" max="4869" width="8.42578125" customWidth="1"/>
    <col min="4870" max="4870" width="15.42578125" customWidth="1"/>
    <col min="4871" max="4871" width="9.5703125" customWidth="1"/>
    <col min="4872" max="4872" width="14.7109375" customWidth="1"/>
    <col min="4873" max="4873" width="15.28515625" customWidth="1"/>
    <col min="4874" max="4874" width="20.85546875" customWidth="1"/>
    <col min="4875" max="4876" width="11.5703125" customWidth="1"/>
    <col min="5121" max="5121" width="9" customWidth="1"/>
    <col min="5122" max="5122" width="24.85546875" customWidth="1"/>
    <col min="5123" max="5123" width="15.42578125" customWidth="1"/>
    <col min="5124" max="5124" width="11.7109375" customWidth="1"/>
    <col min="5125" max="5125" width="8.42578125" customWidth="1"/>
    <col min="5126" max="5126" width="15.42578125" customWidth="1"/>
    <col min="5127" max="5127" width="9.5703125" customWidth="1"/>
    <col min="5128" max="5128" width="14.7109375" customWidth="1"/>
    <col min="5129" max="5129" width="15.28515625" customWidth="1"/>
    <col min="5130" max="5130" width="20.85546875" customWidth="1"/>
    <col min="5131" max="5132" width="11.5703125" customWidth="1"/>
    <col min="5377" max="5377" width="9" customWidth="1"/>
    <col min="5378" max="5378" width="24.85546875" customWidth="1"/>
    <col min="5379" max="5379" width="15.42578125" customWidth="1"/>
    <col min="5380" max="5380" width="11.7109375" customWidth="1"/>
    <col min="5381" max="5381" width="8.42578125" customWidth="1"/>
    <col min="5382" max="5382" width="15.42578125" customWidth="1"/>
    <col min="5383" max="5383" width="9.5703125" customWidth="1"/>
    <col min="5384" max="5384" width="14.7109375" customWidth="1"/>
    <col min="5385" max="5385" width="15.28515625" customWidth="1"/>
    <col min="5386" max="5386" width="20.85546875" customWidth="1"/>
    <col min="5387" max="5388" width="11.5703125" customWidth="1"/>
    <col min="5633" max="5633" width="9" customWidth="1"/>
    <col min="5634" max="5634" width="24.85546875" customWidth="1"/>
    <col min="5635" max="5635" width="15.42578125" customWidth="1"/>
    <col min="5636" max="5636" width="11.7109375" customWidth="1"/>
    <col min="5637" max="5637" width="8.42578125" customWidth="1"/>
    <col min="5638" max="5638" width="15.42578125" customWidth="1"/>
    <col min="5639" max="5639" width="9.5703125" customWidth="1"/>
    <col min="5640" max="5640" width="14.7109375" customWidth="1"/>
    <col min="5641" max="5641" width="15.28515625" customWidth="1"/>
    <col min="5642" max="5642" width="20.85546875" customWidth="1"/>
    <col min="5643" max="5644" width="11.5703125" customWidth="1"/>
    <col min="5889" max="5889" width="9" customWidth="1"/>
    <col min="5890" max="5890" width="24.85546875" customWidth="1"/>
    <col min="5891" max="5891" width="15.42578125" customWidth="1"/>
    <col min="5892" max="5892" width="11.7109375" customWidth="1"/>
    <col min="5893" max="5893" width="8.42578125" customWidth="1"/>
    <col min="5894" max="5894" width="15.42578125" customWidth="1"/>
    <col min="5895" max="5895" width="9.5703125" customWidth="1"/>
    <col min="5896" max="5896" width="14.7109375" customWidth="1"/>
    <col min="5897" max="5897" width="15.28515625" customWidth="1"/>
    <col min="5898" max="5898" width="20.85546875" customWidth="1"/>
    <col min="5899" max="5900" width="11.5703125" customWidth="1"/>
    <col min="6145" max="6145" width="9" customWidth="1"/>
    <col min="6146" max="6146" width="24.85546875" customWidth="1"/>
    <col min="6147" max="6147" width="15.42578125" customWidth="1"/>
    <col min="6148" max="6148" width="11.7109375" customWidth="1"/>
    <col min="6149" max="6149" width="8.42578125" customWidth="1"/>
    <col min="6150" max="6150" width="15.42578125" customWidth="1"/>
    <col min="6151" max="6151" width="9.5703125" customWidth="1"/>
    <col min="6152" max="6152" width="14.7109375" customWidth="1"/>
    <col min="6153" max="6153" width="15.28515625" customWidth="1"/>
    <col min="6154" max="6154" width="20.85546875" customWidth="1"/>
    <col min="6155" max="6156" width="11.5703125" customWidth="1"/>
    <col min="6401" max="6401" width="9" customWidth="1"/>
    <col min="6402" max="6402" width="24.85546875" customWidth="1"/>
    <col min="6403" max="6403" width="15.42578125" customWidth="1"/>
    <col min="6404" max="6404" width="11.7109375" customWidth="1"/>
    <col min="6405" max="6405" width="8.42578125" customWidth="1"/>
    <col min="6406" max="6406" width="15.42578125" customWidth="1"/>
    <col min="6407" max="6407" width="9.5703125" customWidth="1"/>
    <col min="6408" max="6408" width="14.7109375" customWidth="1"/>
    <col min="6409" max="6409" width="15.28515625" customWidth="1"/>
    <col min="6410" max="6410" width="20.85546875" customWidth="1"/>
    <col min="6411" max="6412" width="11.5703125" customWidth="1"/>
    <col min="6657" max="6657" width="9" customWidth="1"/>
    <col min="6658" max="6658" width="24.85546875" customWidth="1"/>
    <col min="6659" max="6659" width="15.42578125" customWidth="1"/>
    <col min="6660" max="6660" width="11.7109375" customWidth="1"/>
    <col min="6661" max="6661" width="8.42578125" customWidth="1"/>
    <col min="6662" max="6662" width="15.42578125" customWidth="1"/>
    <col min="6663" max="6663" width="9.5703125" customWidth="1"/>
    <col min="6664" max="6664" width="14.7109375" customWidth="1"/>
    <col min="6665" max="6665" width="15.28515625" customWidth="1"/>
    <col min="6666" max="6666" width="20.85546875" customWidth="1"/>
    <col min="6667" max="6668" width="11.5703125" customWidth="1"/>
    <col min="6913" max="6913" width="9" customWidth="1"/>
    <col min="6914" max="6914" width="24.85546875" customWidth="1"/>
    <col min="6915" max="6915" width="15.42578125" customWidth="1"/>
    <col min="6916" max="6916" width="11.7109375" customWidth="1"/>
    <col min="6917" max="6917" width="8.42578125" customWidth="1"/>
    <col min="6918" max="6918" width="15.42578125" customWidth="1"/>
    <col min="6919" max="6919" width="9.5703125" customWidth="1"/>
    <col min="6920" max="6920" width="14.7109375" customWidth="1"/>
    <col min="6921" max="6921" width="15.28515625" customWidth="1"/>
    <col min="6922" max="6922" width="20.85546875" customWidth="1"/>
    <col min="6923" max="6924" width="11.5703125" customWidth="1"/>
    <col min="7169" max="7169" width="9" customWidth="1"/>
    <col min="7170" max="7170" width="24.85546875" customWidth="1"/>
    <col min="7171" max="7171" width="15.42578125" customWidth="1"/>
    <col min="7172" max="7172" width="11.7109375" customWidth="1"/>
    <col min="7173" max="7173" width="8.42578125" customWidth="1"/>
    <col min="7174" max="7174" width="15.42578125" customWidth="1"/>
    <col min="7175" max="7175" width="9.5703125" customWidth="1"/>
    <col min="7176" max="7176" width="14.7109375" customWidth="1"/>
    <col min="7177" max="7177" width="15.28515625" customWidth="1"/>
    <col min="7178" max="7178" width="20.85546875" customWidth="1"/>
    <col min="7179" max="7180" width="11.5703125" customWidth="1"/>
    <col min="7425" max="7425" width="9" customWidth="1"/>
    <col min="7426" max="7426" width="24.85546875" customWidth="1"/>
    <col min="7427" max="7427" width="15.42578125" customWidth="1"/>
    <col min="7428" max="7428" width="11.7109375" customWidth="1"/>
    <col min="7429" max="7429" width="8.42578125" customWidth="1"/>
    <col min="7430" max="7430" width="15.42578125" customWidth="1"/>
    <col min="7431" max="7431" width="9.5703125" customWidth="1"/>
    <col min="7432" max="7432" width="14.7109375" customWidth="1"/>
    <col min="7433" max="7433" width="15.28515625" customWidth="1"/>
    <col min="7434" max="7434" width="20.85546875" customWidth="1"/>
    <col min="7435" max="7436" width="11.5703125" customWidth="1"/>
    <col min="7681" max="7681" width="9" customWidth="1"/>
    <col min="7682" max="7682" width="24.85546875" customWidth="1"/>
    <col min="7683" max="7683" width="15.42578125" customWidth="1"/>
    <col min="7684" max="7684" width="11.7109375" customWidth="1"/>
    <col min="7685" max="7685" width="8.42578125" customWidth="1"/>
    <col min="7686" max="7686" width="15.42578125" customWidth="1"/>
    <col min="7687" max="7687" width="9.5703125" customWidth="1"/>
    <col min="7688" max="7688" width="14.7109375" customWidth="1"/>
    <col min="7689" max="7689" width="15.28515625" customWidth="1"/>
    <col min="7690" max="7690" width="20.85546875" customWidth="1"/>
    <col min="7691" max="7692" width="11.5703125" customWidth="1"/>
    <col min="7937" max="7937" width="9" customWidth="1"/>
    <col min="7938" max="7938" width="24.85546875" customWidth="1"/>
    <col min="7939" max="7939" width="15.42578125" customWidth="1"/>
    <col min="7940" max="7940" width="11.7109375" customWidth="1"/>
    <col min="7941" max="7941" width="8.42578125" customWidth="1"/>
    <col min="7942" max="7942" width="15.42578125" customWidth="1"/>
    <col min="7943" max="7943" width="9.5703125" customWidth="1"/>
    <col min="7944" max="7944" width="14.7109375" customWidth="1"/>
    <col min="7945" max="7945" width="15.28515625" customWidth="1"/>
    <col min="7946" max="7946" width="20.85546875" customWidth="1"/>
    <col min="7947" max="7948" width="11.5703125" customWidth="1"/>
    <col min="8193" max="8193" width="9" customWidth="1"/>
    <col min="8194" max="8194" width="24.85546875" customWidth="1"/>
    <col min="8195" max="8195" width="15.42578125" customWidth="1"/>
    <col min="8196" max="8196" width="11.7109375" customWidth="1"/>
    <col min="8197" max="8197" width="8.42578125" customWidth="1"/>
    <col min="8198" max="8198" width="15.42578125" customWidth="1"/>
    <col min="8199" max="8199" width="9.5703125" customWidth="1"/>
    <col min="8200" max="8200" width="14.7109375" customWidth="1"/>
    <col min="8201" max="8201" width="15.28515625" customWidth="1"/>
    <col min="8202" max="8202" width="20.85546875" customWidth="1"/>
    <col min="8203" max="8204" width="11.5703125" customWidth="1"/>
    <col min="8449" max="8449" width="9" customWidth="1"/>
    <col min="8450" max="8450" width="24.85546875" customWidth="1"/>
    <col min="8451" max="8451" width="15.42578125" customWidth="1"/>
    <col min="8452" max="8452" width="11.7109375" customWidth="1"/>
    <col min="8453" max="8453" width="8.42578125" customWidth="1"/>
    <col min="8454" max="8454" width="15.42578125" customWidth="1"/>
    <col min="8455" max="8455" width="9.5703125" customWidth="1"/>
    <col min="8456" max="8456" width="14.7109375" customWidth="1"/>
    <col min="8457" max="8457" width="15.28515625" customWidth="1"/>
    <col min="8458" max="8458" width="20.85546875" customWidth="1"/>
    <col min="8459" max="8460" width="11.5703125" customWidth="1"/>
    <col min="8705" max="8705" width="9" customWidth="1"/>
    <col min="8706" max="8706" width="24.85546875" customWidth="1"/>
    <col min="8707" max="8707" width="15.42578125" customWidth="1"/>
    <col min="8708" max="8708" width="11.7109375" customWidth="1"/>
    <col min="8709" max="8709" width="8.42578125" customWidth="1"/>
    <col min="8710" max="8710" width="15.42578125" customWidth="1"/>
    <col min="8711" max="8711" width="9.5703125" customWidth="1"/>
    <col min="8712" max="8712" width="14.7109375" customWidth="1"/>
    <col min="8713" max="8713" width="15.28515625" customWidth="1"/>
    <col min="8714" max="8714" width="20.85546875" customWidth="1"/>
    <col min="8715" max="8716" width="11.5703125" customWidth="1"/>
    <col min="8961" max="8961" width="9" customWidth="1"/>
    <col min="8962" max="8962" width="24.85546875" customWidth="1"/>
    <col min="8963" max="8963" width="15.42578125" customWidth="1"/>
    <col min="8964" max="8964" width="11.7109375" customWidth="1"/>
    <col min="8965" max="8965" width="8.42578125" customWidth="1"/>
    <col min="8966" max="8966" width="15.42578125" customWidth="1"/>
    <col min="8967" max="8967" width="9.5703125" customWidth="1"/>
    <col min="8968" max="8968" width="14.7109375" customWidth="1"/>
    <col min="8969" max="8969" width="15.28515625" customWidth="1"/>
    <col min="8970" max="8970" width="20.85546875" customWidth="1"/>
    <col min="8971" max="8972" width="11.5703125" customWidth="1"/>
    <col min="9217" max="9217" width="9" customWidth="1"/>
    <col min="9218" max="9218" width="24.85546875" customWidth="1"/>
    <col min="9219" max="9219" width="15.42578125" customWidth="1"/>
    <col min="9220" max="9220" width="11.7109375" customWidth="1"/>
    <col min="9221" max="9221" width="8.42578125" customWidth="1"/>
    <col min="9222" max="9222" width="15.42578125" customWidth="1"/>
    <col min="9223" max="9223" width="9.5703125" customWidth="1"/>
    <col min="9224" max="9224" width="14.7109375" customWidth="1"/>
    <col min="9225" max="9225" width="15.28515625" customWidth="1"/>
    <col min="9226" max="9226" width="20.85546875" customWidth="1"/>
    <col min="9227" max="9228" width="11.5703125" customWidth="1"/>
    <col min="9473" max="9473" width="9" customWidth="1"/>
    <col min="9474" max="9474" width="24.85546875" customWidth="1"/>
    <col min="9475" max="9475" width="15.42578125" customWidth="1"/>
    <col min="9476" max="9476" width="11.7109375" customWidth="1"/>
    <col min="9477" max="9477" width="8.42578125" customWidth="1"/>
    <col min="9478" max="9478" width="15.42578125" customWidth="1"/>
    <col min="9479" max="9479" width="9.5703125" customWidth="1"/>
    <col min="9480" max="9480" width="14.7109375" customWidth="1"/>
    <col min="9481" max="9481" width="15.28515625" customWidth="1"/>
    <col min="9482" max="9482" width="20.85546875" customWidth="1"/>
    <col min="9483" max="9484" width="11.5703125" customWidth="1"/>
    <col min="9729" max="9729" width="9" customWidth="1"/>
    <col min="9730" max="9730" width="24.85546875" customWidth="1"/>
    <col min="9731" max="9731" width="15.42578125" customWidth="1"/>
    <col min="9732" max="9732" width="11.7109375" customWidth="1"/>
    <col min="9733" max="9733" width="8.42578125" customWidth="1"/>
    <col min="9734" max="9734" width="15.42578125" customWidth="1"/>
    <col min="9735" max="9735" width="9.5703125" customWidth="1"/>
    <col min="9736" max="9736" width="14.7109375" customWidth="1"/>
    <col min="9737" max="9737" width="15.28515625" customWidth="1"/>
    <col min="9738" max="9738" width="20.85546875" customWidth="1"/>
    <col min="9739" max="9740" width="11.5703125" customWidth="1"/>
    <col min="9985" max="9985" width="9" customWidth="1"/>
    <col min="9986" max="9986" width="24.85546875" customWidth="1"/>
    <col min="9987" max="9987" width="15.42578125" customWidth="1"/>
    <col min="9988" max="9988" width="11.7109375" customWidth="1"/>
    <col min="9989" max="9989" width="8.42578125" customWidth="1"/>
    <col min="9990" max="9990" width="15.42578125" customWidth="1"/>
    <col min="9991" max="9991" width="9.5703125" customWidth="1"/>
    <col min="9992" max="9992" width="14.7109375" customWidth="1"/>
    <col min="9993" max="9993" width="15.28515625" customWidth="1"/>
    <col min="9994" max="9994" width="20.85546875" customWidth="1"/>
    <col min="9995" max="9996" width="11.5703125" customWidth="1"/>
    <col min="10241" max="10241" width="9" customWidth="1"/>
    <col min="10242" max="10242" width="24.85546875" customWidth="1"/>
    <col min="10243" max="10243" width="15.42578125" customWidth="1"/>
    <col min="10244" max="10244" width="11.7109375" customWidth="1"/>
    <col min="10245" max="10245" width="8.42578125" customWidth="1"/>
    <col min="10246" max="10246" width="15.42578125" customWidth="1"/>
    <col min="10247" max="10247" width="9.5703125" customWidth="1"/>
    <col min="10248" max="10248" width="14.7109375" customWidth="1"/>
    <col min="10249" max="10249" width="15.28515625" customWidth="1"/>
    <col min="10250" max="10250" width="20.85546875" customWidth="1"/>
    <col min="10251" max="10252" width="11.5703125" customWidth="1"/>
    <col min="10497" max="10497" width="9" customWidth="1"/>
    <col min="10498" max="10498" width="24.85546875" customWidth="1"/>
    <col min="10499" max="10499" width="15.42578125" customWidth="1"/>
    <col min="10500" max="10500" width="11.7109375" customWidth="1"/>
    <col min="10501" max="10501" width="8.42578125" customWidth="1"/>
    <col min="10502" max="10502" width="15.42578125" customWidth="1"/>
    <col min="10503" max="10503" width="9.5703125" customWidth="1"/>
    <col min="10504" max="10504" width="14.7109375" customWidth="1"/>
    <col min="10505" max="10505" width="15.28515625" customWidth="1"/>
    <col min="10506" max="10506" width="20.85546875" customWidth="1"/>
    <col min="10507" max="10508" width="11.5703125" customWidth="1"/>
    <col min="10753" max="10753" width="9" customWidth="1"/>
    <col min="10754" max="10754" width="24.85546875" customWidth="1"/>
    <col min="10755" max="10755" width="15.42578125" customWidth="1"/>
    <col min="10756" max="10756" width="11.7109375" customWidth="1"/>
    <col min="10757" max="10757" width="8.42578125" customWidth="1"/>
    <col min="10758" max="10758" width="15.42578125" customWidth="1"/>
    <col min="10759" max="10759" width="9.5703125" customWidth="1"/>
    <col min="10760" max="10760" width="14.7109375" customWidth="1"/>
    <col min="10761" max="10761" width="15.28515625" customWidth="1"/>
    <col min="10762" max="10762" width="20.85546875" customWidth="1"/>
    <col min="10763" max="10764" width="11.5703125" customWidth="1"/>
    <col min="11009" max="11009" width="9" customWidth="1"/>
    <col min="11010" max="11010" width="24.85546875" customWidth="1"/>
    <col min="11011" max="11011" width="15.42578125" customWidth="1"/>
    <col min="11012" max="11012" width="11.7109375" customWidth="1"/>
    <col min="11013" max="11013" width="8.42578125" customWidth="1"/>
    <col min="11014" max="11014" width="15.42578125" customWidth="1"/>
    <col min="11015" max="11015" width="9.5703125" customWidth="1"/>
    <col min="11016" max="11016" width="14.7109375" customWidth="1"/>
    <col min="11017" max="11017" width="15.28515625" customWidth="1"/>
    <col min="11018" max="11018" width="20.85546875" customWidth="1"/>
    <col min="11019" max="11020" width="11.5703125" customWidth="1"/>
    <col min="11265" max="11265" width="9" customWidth="1"/>
    <col min="11266" max="11266" width="24.85546875" customWidth="1"/>
    <col min="11267" max="11267" width="15.42578125" customWidth="1"/>
    <col min="11268" max="11268" width="11.7109375" customWidth="1"/>
    <col min="11269" max="11269" width="8.42578125" customWidth="1"/>
    <col min="11270" max="11270" width="15.42578125" customWidth="1"/>
    <col min="11271" max="11271" width="9.5703125" customWidth="1"/>
    <col min="11272" max="11272" width="14.7109375" customWidth="1"/>
    <col min="11273" max="11273" width="15.28515625" customWidth="1"/>
    <col min="11274" max="11274" width="20.85546875" customWidth="1"/>
    <col min="11275" max="11276" width="11.5703125" customWidth="1"/>
    <col min="11521" max="11521" width="9" customWidth="1"/>
    <col min="11522" max="11522" width="24.85546875" customWidth="1"/>
    <col min="11523" max="11523" width="15.42578125" customWidth="1"/>
    <col min="11524" max="11524" width="11.7109375" customWidth="1"/>
    <col min="11525" max="11525" width="8.42578125" customWidth="1"/>
    <col min="11526" max="11526" width="15.42578125" customWidth="1"/>
    <col min="11527" max="11527" width="9.5703125" customWidth="1"/>
    <col min="11528" max="11528" width="14.7109375" customWidth="1"/>
    <col min="11529" max="11529" width="15.28515625" customWidth="1"/>
    <col min="11530" max="11530" width="20.85546875" customWidth="1"/>
    <col min="11531" max="11532" width="11.5703125" customWidth="1"/>
    <col min="11777" max="11777" width="9" customWidth="1"/>
    <col min="11778" max="11778" width="24.85546875" customWidth="1"/>
    <col min="11779" max="11779" width="15.42578125" customWidth="1"/>
    <col min="11780" max="11780" width="11.7109375" customWidth="1"/>
    <col min="11781" max="11781" width="8.42578125" customWidth="1"/>
    <col min="11782" max="11782" width="15.42578125" customWidth="1"/>
    <col min="11783" max="11783" width="9.5703125" customWidth="1"/>
    <col min="11784" max="11784" width="14.7109375" customWidth="1"/>
    <col min="11785" max="11785" width="15.28515625" customWidth="1"/>
    <col min="11786" max="11786" width="20.85546875" customWidth="1"/>
    <col min="11787" max="11788" width="11.5703125" customWidth="1"/>
    <col min="12033" max="12033" width="9" customWidth="1"/>
    <col min="12034" max="12034" width="24.85546875" customWidth="1"/>
    <col min="12035" max="12035" width="15.42578125" customWidth="1"/>
    <col min="12036" max="12036" width="11.7109375" customWidth="1"/>
    <col min="12037" max="12037" width="8.42578125" customWidth="1"/>
    <col min="12038" max="12038" width="15.42578125" customWidth="1"/>
    <col min="12039" max="12039" width="9.5703125" customWidth="1"/>
    <col min="12040" max="12040" width="14.7109375" customWidth="1"/>
    <col min="12041" max="12041" width="15.28515625" customWidth="1"/>
    <col min="12042" max="12042" width="20.85546875" customWidth="1"/>
    <col min="12043" max="12044" width="11.5703125" customWidth="1"/>
    <col min="12289" max="12289" width="9" customWidth="1"/>
    <col min="12290" max="12290" width="24.85546875" customWidth="1"/>
    <col min="12291" max="12291" width="15.42578125" customWidth="1"/>
    <col min="12292" max="12292" width="11.7109375" customWidth="1"/>
    <col min="12293" max="12293" width="8.42578125" customWidth="1"/>
    <col min="12294" max="12294" width="15.42578125" customWidth="1"/>
    <col min="12295" max="12295" width="9.5703125" customWidth="1"/>
    <col min="12296" max="12296" width="14.7109375" customWidth="1"/>
    <col min="12297" max="12297" width="15.28515625" customWidth="1"/>
    <col min="12298" max="12298" width="20.85546875" customWidth="1"/>
    <col min="12299" max="12300" width="11.5703125" customWidth="1"/>
    <col min="12545" max="12545" width="9" customWidth="1"/>
    <col min="12546" max="12546" width="24.85546875" customWidth="1"/>
    <col min="12547" max="12547" width="15.42578125" customWidth="1"/>
    <col min="12548" max="12548" width="11.7109375" customWidth="1"/>
    <col min="12549" max="12549" width="8.42578125" customWidth="1"/>
    <col min="12550" max="12550" width="15.42578125" customWidth="1"/>
    <col min="12551" max="12551" width="9.5703125" customWidth="1"/>
    <col min="12552" max="12552" width="14.7109375" customWidth="1"/>
    <col min="12553" max="12553" width="15.28515625" customWidth="1"/>
    <col min="12554" max="12554" width="20.85546875" customWidth="1"/>
    <col min="12555" max="12556" width="11.5703125" customWidth="1"/>
    <col min="12801" max="12801" width="9" customWidth="1"/>
    <col min="12802" max="12802" width="24.85546875" customWidth="1"/>
    <col min="12803" max="12803" width="15.42578125" customWidth="1"/>
    <col min="12804" max="12804" width="11.7109375" customWidth="1"/>
    <col min="12805" max="12805" width="8.42578125" customWidth="1"/>
    <col min="12806" max="12806" width="15.42578125" customWidth="1"/>
    <col min="12807" max="12807" width="9.5703125" customWidth="1"/>
    <col min="12808" max="12808" width="14.7109375" customWidth="1"/>
    <col min="12809" max="12809" width="15.28515625" customWidth="1"/>
    <col min="12810" max="12810" width="20.85546875" customWidth="1"/>
    <col min="12811" max="12812" width="11.5703125" customWidth="1"/>
    <col min="13057" max="13057" width="9" customWidth="1"/>
    <col min="13058" max="13058" width="24.85546875" customWidth="1"/>
    <col min="13059" max="13059" width="15.42578125" customWidth="1"/>
    <col min="13060" max="13060" width="11.7109375" customWidth="1"/>
    <col min="13061" max="13061" width="8.42578125" customWidth="1"/>
    <col min="13062" max="13062" width="15.42578125" customWidth="1"/>
    <col min="13063" max="13063" width="9.5703125" customWidth="1"/>
    <col min="13064" max="13064" width="14.7109375" customWidth="1"/>
    <col min="13065" max="13065" width="15.28515625" customWidth="1"/>
    <col min="13066" max="13066" width="20.85546875" customWidth="1"/>
    <col min="13067" max="13068" width="11.5703125" customWidth="1"/>
    <col min="13313" max="13313" width="9" customWidth="1"/>
    <col min="13314" max="13314" width="24.85546875" customWidth="1"/>
    <col min="13315" max="13315" width="15.42578125" customWidth="1"/>
    <col min="13316" max="13316" width="11.7109375" customWidth="1"/>
    <col min="13317" max="13317" width="8.42578125" customWidth="1"/>
    <col min="13318" max="13318" width="15.42578125" customWidth="1"/>
    <col min="13319" max="13319" width="9.5703125" customWidth="1"/>
    <col min="13320" max="13320" width="14.7109375" customWidth="1"/>
    <col min="13321" max="13321" width="15.28515625" customWidth="1"/>
    <col min="13322" max="13322" width="20.85546875" customWidth="1"/>
    <col min="13323" max="13324" width="11.5703125" customWidth="1"/>
    <col min="13569" max="13569" width="9" customWidth="1"/>
    <col min="13570" max="13570" width="24.85546875" customWidth="1"/>
    <col min="13571" max="13571" width="15.42578125" customWidth="1"/>
    <col min="13572" max="13572" width="11.7109375" customWidth="1"/>
    <col min="13573" max="13573" width="8.42578125" customWidth="1"/>
    <col min="13574" max="13574" width="15.42578125" customWidth="1"/>
    <col min="13575" max="13575" width="9.5703125" customWidth="1"/>
    <col min="13576" max="13576" width="14.7109375" customWidth="1"/>
    <col min="13577" max="13577" width="15.28515625" customWidth="1"/>
    <col min="13578" max="13578" width="20.85546875" customWidth="1"/>
    <col min="13579" max="13580" width="11.5703125" customWidth="1"/>
    <col min="13825" max="13825" width="9" customWidth="1"/>
    <col min="13826" max="13826" width="24.85546875" customWidth="1"/>
    <col min="13827" max="13827" width="15.42578125" customWidth="1"/>
    <col min="13828" max="13828" width="11.7109375" customWidth="1"/>
    <col min="13829" max="13829" width="8.42578125" customWidth="1"/>
    <col min="13830" max="13830" width="15.42578125" customWidth="1"/>
    <col min="13831" max="13831" width="9.5703125" customWidth="1"/>
    <col min="13832" max="13832" width="14.7109375" customWidth="1"/>
    <col min="13833" max="13833" width="15.28515625" customWidth="1"/>
    <col min="13834" max="13834" width="20.85546875" customWidth="1"/>
    <col min="13835" max="13836" width="11.5703125" customWidth="1"/>
    <col min="14081" max="14081" width="9" customWidth="1"/>
    <col min="14082" max="14082" width="24.85546875" customWidth="1"/>
    <col min="14083" max="14083" width="15.42578125" customWidth="1"/>
    <col min="14084" max="14084" width="11.7109375" customWidth="1"/>
    <col min="14085" max="14085" width="8.42578125" customWidth="1"/>
    <col min="14086" max="14086" width="15.42578125" customWidth="1"/>
    <col min="14087" max="14087" width="9.5703125" customWidth="1"/>
    <col min="14088" max="14088" width="14.7109375" customWidth="1"/>
    <col min="14089" max="14089" width="15.28515625" customWidth="1"/>
    <col min="14090" max="14090" width="20.85546875" customWidth="1"/>
    <col min="14091" max="14092" width="11.5703125" customWidth="1"/>
    <col min="14337" max="14337" width="9" customWidth="1"/>
    <col min="14338" max="14338" width="24.85546875" customWidth="1"/>
    <col min="14339" max="14339" width="15.42578125" customWidth="1"/>
    <col min="14340" max="14340" width="11.7109375" customWidth="1"/>
    <col min="14341" max="14341" width="8.42578125" customWidth="1"/>
    <col min="14342" max="14342" width="15.42578125" customWidth="1"/>
    <col min="14343" max="14343" width="9.5703125" customWidth="1"/>
    <col min="14344" max="14344" width="14.7109375" customWidth="1"/>
    <col min="14345" max="14345" width="15.28515625" customWidth="1"/>
    <col min="14346" max="14346" width="20.85546875" customWidth="1"/>
    <col min="14347" max="14348" width="11.5703125" customWidth="1"/>
    <col min="14593" max="14593" width="9" customWidth="1"/>
    <col min="14594" max="14594" width="24.85546875" customWidth="1"/>
    <col min="14595" max="14595" width="15.42578125" customWidth="1"/>
    <col min="14596" max="14596" width="11.7109375" customWidth="1"/>
    <col min="14597" max="14597" width="8.42578125" customWidth="1"/>
    <col min="14598" max="14598" width="15.42578125" customWidth="1"/>
    <col min="14599" max="14599" width="9.5703125" customWidth="1"/>
    <col min="14600" max="14600" width="14.7109375" customWidth="1"/>
    <col min="14601" max="14601" width="15.28515625" customWidth="1"/>
    <col min="14602" max="14602" width="20.85546875" customWidth="1"/>
    <col min="14603" max="14604" width="11.5703125" customWidth="1"/>
    <col min="14849" max="14849" width="9" customWidth="1"/>
    <col min="14850" max="14850" width="24.85546875" customWidth="1"/>
    <col min="14851" max="14851" width="15.42578125" customWidth="1"/>
    <col min="14852" max="14852" width="11.7109375" customWidth="1"/>
    <col min="14853" max="14853" width="8.42578125" customWidth="1"/>
    <col min="14854" max="14854" width="15.42578125" customWidth="1"/>
    <col min="14855" max="14855" width="9.5703125" customWidth="1"/>
    <col min="14856" max="14856" width="14.7109375" customWidth="1"/>
    <col min="14857" max="14857" width="15.28515625" customWidth="1"/>
    <col min="14858" max="14858" width="20.85546875" customWidth="1"/>
    <col min="14859" max="14860" width="11.5703125" customWidth="1"/>
    <col min="15105" max="15105" width="9" customWidth="1"/>
    <col min="15106" max="15106" width="24.85546875" customWidth="1"/>
    <col min="15107" max="15107" width="15.42578125" customWidth="1"/>
    <col min="15108" max="15108" width="11.7109375" customWidth="1"/>
    <col min="15109" max="15109" width="8.42578125" customWidth="1"/>
    <col min="15110" max="15110" width="15.42578125" customWidth="1"/>
    <col min="15111" max="15111" width="9.5703125" customWidth="1"/>
    <col min="15112" max="15112" width="14.7109375" customWidth="1"/>
    <col min="15113" max="15113" width="15.28515625" customWidth="1"/>
    <col min="15114" max="15114" width="20.85546875" customWidth="1"/>
    <col min="15115" max="15116" width="11.5703125" customWidth="1"/>
    <col min="15361" max="15361" width="9" customWidth="1"/>
    <col min="15362" max="15362" width="24.85546875" customWidth="1"/>
    <col min="15363" max="15363" width="15.42578125" customWidth="1"/>
    <col min="15364" max="15364" width="11.7109375" customWidth="1"/>
    <col min="15365" max="15365" width="8.42578125" customWidth="1"/>
    <col min="15366" max="15366" width="15.42578125" customWidth="1"/>
    <col min="15367" max="15367" width="9.5703125" customWidth="1"/>
    <col min="15368" max="15368" width="14.7109375" customWidth="1"/>
    <col min="15369" max="15369" width="15.28515625" customWidth="1"/>
    <col min="15370" max="15370" width="20.85546875" customWidth="1"/>
    <col min="15371" max="15372" width="11.5703125" customWidth="1"/>
    <col min="15617" max="15617" width="9" customWidth="1"/>
    <col min="15618" max="15618" width="24.85546875" customWidth="1"/>
    <col min="15619" max="15619" width="15.42578125" customWidth="1"/>
    <col min="15620" max="15620" width="11.7109375" customWidth="1"/>
    <col min="15621" max="15621" width="8.42578125" customWidth="1"/>
    <col min="15622" max="15622" width="15.42578125" customWidth="1"/>
    <col min="15623" max="15623" width="9.5703125" customWidth="1"/>
    <col min="15624" max="15624" width="14.7109375" customWidth="1"/>
    <col min="15625" max="15625" width="15.28515625" customWidth="1"/>
    <col min="15626" max="15626" width="20.85546875" customWidth="1"/>
    <col min="15627" max="15628" width="11.5703125" customWidth="1"/>
    <col min="15873" max="15873" width="9" customWidth="1"/>
    <col min="15874" max="15874" width="24.85546875" customWidth="1"/>
    <col min="15875" max="15875" width="15.42578125" customWidth="1"/>
    <col min="15876" max="15876" width="11.7109375" customWidth="1"/>
    <col min="15877" max="15877" width="8.42578125" customWidth="1"/>
    <col min="15878" max="15878" width="15.42578125" customWidth="1"/>
    <col min="15879" max="15879" width="9.5703125" customWidth="1"/>
    <col min="15880" max="15880" width="14.7109375" customWidth="1"/>
    <col min="15881" max="15881" width="15.28515625" customWidth="1"/>
    <col min="15882" max="15882" width="20.85546875" customWidth="1"/>
    <col min="15883" max="15884" width="11.5703125" customWidth="1"/>
    <col min="16129" max="16129" width="9" customWidth="1"/>
    <col min="16130" max="16130" width="24.85546875" customWidth="1"/>
    <col min="16131" max="16131" width="15.42578125" customWidth="1"/>
    <col min="16132" max="16132" width="11.7109375" customWidth="1"/>
    <col min="16133" max="16133" width="8.42578125" customWidth="1"/>
    <col min="16134" max="16134" width="15.42578125" customWidth="1"/>
    <col min="16135" max="16135" width="9.5703125" customWidth="1"/>
    <col min="16136" max="16136" width="14.7109375" customWidth="1"/>
    <col min="16137" max="16137" width="15.28515625" customWidth="1"/>
    <col min="16138" max="16138" width="20.85546875" customWidth="1"/>
    <col min="16139" max="16140" width="11.5703125" customWidth="1"/>
  </cols>
  <sheetData>
    <row r="1" spans="1:12" ht="18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2" ht="15.75" x14ac:dyDescent="0.2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2" ht="15.75" x14ac:dyDescent="0.25">
      <c r="H3" s="1"/>
    </row>
    <row r="4" spans="1:12" ht="28.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s="5" customFormat="1" ht="56.25" x14ac:dyDescent="0.2">
      <c r="A5" s="41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4"/>
    </row>
    <row r="6" spans="1:12" s="14" customFormat="1" ht="38.25" x14ac:dyDescent="0.2">
      <c r="A6" s="42"/>
      <c r="B6" s="6" t="s">
        <v>13</v>
      </c>
      <c r="C6" s="7"/>
      <c r="D6" s="7"/>
      <c r="E6" s="7" t="s">
        <v>14</v>
      </c>
      <c r="F6" s="8"/>
      <c r="G6" s="9">
        <v>25</v>
      </c>
      <c r="H6" s="10"/>
      <c r="I6" s="11">
        <v>3672</v>
      </c>
      <c r="J6" s="12">
        <f>SUM(I6*H6)</f>
        <v>0</v>
      </c>
      <c r="K6" s="13"/>
    </row>
    <row r="7" spans="1:12" ht="42.75" customHeight="1" thickBot="1" x14ac:dyDescent="0.3">
      <c r="F7" s="15"/>
      <c r="G7" s="43" t="s">
        <v>15</v>
      </c>
      <c r="H7" s="43"/>
      <c r="I7" s="43"/>
      <c r="J7" s="16">
        <f>SUM(J6)</f>
        <v>0</v>
      </c>
      <c r="K7" s="17"/>
    </row>
    <row r="8" spans="1:12" ht="28.5" customHeight="1" thickBot="1" x14ac:dyDescent="0.3">
      <c r="B8" s="18" t="s">
        <v>16</v>
      </c>
      <c r="C8" s="19" t="s">
        <v>17</v>
      </c>
    </row>
    <row r="9" spans="1:12" ht="19.5" customHeight="1" thickBot="1" x14ac:dyDescent="0.3"/>
    <row r="10" spans="1:12" ht="19.5" customHeight="1" thickBot="1" x14ac:dyDescent="0.3">
      <c r="A10" s="44" t="s">
        <v>18</v>
      </c>
      <c r="B10" s="45"/>
      <c r="C10" s="45"/>
      <c r="D10" s="45"/>
      <c r="E10" s="45"/>
      <c r="F10" s="45"/>
      <c r="G10" s="45"/>
      <c r="H10" s="45"/>
      <c r="I10" s="46"/>
      <c r="J10" s="20"/>
      <c r="K10" s="20"/>
    </row>
    <row r="11" spans="1:12" x14ac:dyDescent="0.25">
      <c r="A11" s="14"/>
      <c r="B11" s="14"/>
      <c r="C11" s="14"/>
      <c r="D11" s="14"/>
      <c r="E11" s="21"/>
      <c r="F11" s="14"/>
      <c r="G11" s="14"/>
      <c r="H11" s="14"/>
      <c r="I11" s="14"/>
      <c r="J11" s="14"/>
      <c r="K11" s="14"/>
    </row>
    <row r="12" spans="1:12" ht="15.75" thickBot="1" x14ac:dyDescent="0.3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x14ac:dyDescent="0.25">
      <c r="A13" s="47" t="s">
        <v>19</v>
      </c>
      <c r="B13" s="48"/>
      <c r="C13" s="48"/>
      <c r="D13" s="48"/>
      <c r="E13" s="48"/>
      <c r="F13" s="48"/>
      <c r="G13" s="48"/>
      <c r="H13" s="48"/>
      <c r="I13" s="49"/>
      <c r="J13" s="53" t="s">
        <v>20</v>
      </c>
      <c r="K13" s="54"/>
    </row>
    <row r="14" spans="1:12" ht="39.75" customHeight="1" thickBot="1" x14ac:dyDescent="0.3">
      <c r="A14" s="50"/>
      <c r="B14" s="51"/>
      <c r="C14" s="51"/>
      <c r="D14" s="51"/>
      <c r="E14" s="51"/>
      <c r="F14" s="51"/>
      <c r="G14" s="51"/>
      <c r="H14" s="51"/>
      <c r="I14" s="52"/>
      <c r="J14" s="55" t="s">
        <v>21</v>
      </c>
      <c r="K14" s="56"/>
    </row>
    <row r="15" spans="1:12" x14ac:dyDescent="0.25">
      <c r="A15" s="22"/>
      <c r="B15" s="22"/>
      <c r="C15" s="22"/>
      <c r="D15" s="22"/>
      <c r="E15" s="22"/>
      <c r="F15" s="22"/>
      <c r="G15" s="22"/>
      <c r="H15" s="22"/>
      <c r="I15" s="14"/>
      <c r="J15" s="14"/>
      <c r="K15" s="14"/>
    </row>
    <row r="16" spans="1:12" ht="15.75" thickBot="1" x14ac:dyDescent="0.3"/>
    <row r="17" spans="1:3" x14ac:dyDescent="0.25">
      <c r="A17" s="33" t="s">
        <v>22</v>
      </c>
      <c r="B17" s="34"/>
      <c r="C17" s="35"/>
    </row>
    <row r="18" spans="1:3" x14ac:dyDescent="0.25">
      <c r="A18" s="36"/>
      <c r="B18" s="37"/>
      <c r="C18" s="38"/>
    </row>
    <row r="19" spans="1:3" x14ac:dyDescent="0.25">
      <c r="A19" s="23"/>
      <c r="C19" s="24"/>
    </row>
    <row r="20" spans="1:3" x14ac:dyDescent="0.25">
      <c r="A20" s="23"/>
      <c r="C20" s="24"/>
    </row>
    <row r="21" spans="1:3" ht="15.75" thickBot="1" x14ac:dyDescent="0.3">
      <c r="A21" s="25"/>
      <c r="B21" s="26"/>
      <c r="C21" s="27"/>
    </row>
  </sheetData>
  <mergeCells count="9">
    <mergeCell ref="A17:C18"/>
    <mergeCell ref="A1:K1"/>
    <mergeCell ref="A2:K2"/>
    <mergeCell ref="A5:A6"/>
    <mergeCell ref="G7:I7"/>
    <mergeCell ref="A10:I10"/>
    <mergeCell ref="A13:I14"/>
    <mergeCell ref="J13:K13"/>
    <mergeCell ref="J14:K14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40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41</v>
      </c>
      <c r="C7" s="7"/>
      <c r="D7" s="7"/>
      <c r="E7" s="7" t="s">
        <v>14</v>
      </c>
      <c r="F7" s="8"/>
      <c r="G7" s="28">
        <v>9.5</v>
      </c>
      <c r="H7" s="10"/>
      <c r="I7" s="11">
        <v>13700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42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43</v>
      </c>
      <c r="C7" s="7"/>
      <c r="D7" s="7"/>
      <c r="E7" s="7" t="s">
        <v>14</v>
      </c>
      <c r="F7" s="8"/>
      <c r="G7" s="28">
        <v>4.1124999999999998</v>
      </c>
      <c r="H7" s="28"/>
      <c r="I7" s="11">
        <v>4640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44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45</v>
      </c>
      <c r="C7" s="7"/>
      <c r="D7" s="7"/>
      <c r="E7" s="7" t="s">
        <v>14</v>
      </c>
      <c r="F7" s="8"/>
      <c r="G7" s="28">
        <v>1.6299999999999999E-2</v>
      </c>
      <c r="H7" s="29"/>
      <c r="I7" s="11">
        <v>384800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379D9-0876-4756-94FA-19760A149D35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46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47</v>
      </c>
      <c r="C7" s="7"/>
      <c r="D7" s="7"/>
      <c r="E7" s="7" t="s">
        <v>14</v>
      </c>
      <c r="F7" s="8"/>
      <c r="G7" s="28">
        <v>4.625</v>
      </c>
      <c r="H7" s="29"/>
      <c r="I7" s="11">
        <v>980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15DF-E894-489E-A77D-E3ABF979E999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48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49</v>
      </c>
      <c r="C7" s="7"/>
      <c r="D7" s="7"/>
      <c r="E7" s="7" t="s">
        <v>14</v>
      </c>
      <c r="F7" s="8"/>
      <c r="G7" s="28">
        <v>9.9499999999999993</v>
      </c>
      <c r="H7" s="29"/>
      <c r="I7" s="11">
        <v>1054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D3846-C089-4FBA-ABB7-9FF9DF509D1D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50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51</v>
      </c>
      <c r="C7" s="7"/>
      <c r="D7" s="7"/>
      <c r="E7" s="7" t="s">
        <v>14</v>
      </c>
      <c r="F7" s="8"/>
      <c r="G7" s="28">
        <v>9.3000000000000007</v>
      </c>
      <c r="H7" s="29"/>
      <c r="I7" s="11">
        <v>1320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0F43-A205-492F-9196-7973826AC57D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52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53</v>
      </c>
      <c r="C7" s="7"/>
      <c r="D7" s="7"/>
      <c r="E7" s="7" t="s">
        <v>14</v>
      </c>
      <c r="F7" s="8"/>
      <c r="G7" s="28">
        <v>8.6</v>
      </c>
      <c r="H7" s="29"/>
      <c r="I7" s="11">
        <v>930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D734A-EF85-490E-962E-1F40670971F5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54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55</v>
      </c>
      <c r="C7" s="7"/>
      <c r="D7" s="7"/>
      <c r="E7" s="7" t="s">
        <v>14</v>
      </c>
      <c r="F7" s="8"/>
      <c r="G7" s="28">
        <v>7.35</v>
      </c>
      <c r="H7" s="29"/>
      <c r="I7" s="11">
        <v>800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0E82F-C49E-4549-B3B2-4B5F7EA787D0}">
  <dimension ref="A2:L22"/>
  <sheetViews>
    <sheetView workbookViewId="0">
      <selection activeCell="A14" sqref="A14:I15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57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56</v>
      </c>
      <c r="C7" s="7"/>
      <c r="D7" s="7"/>
      <c r="E7" s="7" t="s">
        <v>14</v>
      </c>
      <c r="F7" s="8"/>
      <c r="G7" s="28">
        <v>103</v>
      </c>
      <c r="H7" s="29"/>
      <c r="I7" s="11">
        <v>467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5B49F-8A54-416A-9A0C-D14ACCF76CF3}">
  <dimension ref="A2:L23"/>
  <sheetViews>
    <sheetView topLeftCell="A6" workbookViewId="0">
      <selection activeCell="A10" sqref="A10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57" t="s">
        <v>58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52.5" customHeight="1" x14ac:dyDescent="0.2">
      <c r="A7" s="57"/>
      <c r="B7" s="6" t="s">
        <v>59</v>
      </c>
      <c r="C7" s="6"/>
      <c r="D7" s="7"/>
      <c r="E7" s="7" t="s">
        <v>14</v>
      </c>
      <c r="F7" s="8"/>
      <c r="G7" s="28">
        <v>88.75</v>
      </c>
      <c r="H7" s="29"/>
      <c r="I7" s="11">
        <v>240</v>
      </c>
      <c r="J7" s="12">
        <f>SUM(I7*H7)</f>
        <v>0</v>
      </c>
      <c r="K7" s="13"/>
    </row>
    <row r="8" spans="1:12" s="14" customFormat="1" ht="46.5" customHeight="1" x14ac:dyDescent="0.2">
      <c r="A8" s="57"/>
      <c r="B8" s="6" t="s">
        <v>60</v>
      </c>
      <c r="C8" s="7"/>
      <c r="D8" s="7"/>
      <c r="E8" s="7" t="s">
        <v>14</v>
      </c>
      <c r="F8" s="8"/>
      <c r="G8" s="28">
        <v>2.5000000000000001E-2</v>
      </c>
      <c r="H8" s="29"/>
      <c r="I8" s="11">
        <v>189000</v>
      </c>
      <c r="J8" s="12">
        <f>SUM(I8*H8)</f>
        <v>0</v>
      </c>
      <c r="K8" s="13"/>
    </row>
    <row r="9" spans="1:12" ht="44.25" customHeight="1" thickBot="1" x14ac:dyDescent="0.3">
      <c r="F9" s="15"/>
      <c r="G9" s="43" t="s">
        <v>15</v>
      </c>
      <c r="H9" s="43"/>
      <c r="I9" s="43"/>
      <c r="J9" s="16">
        <f>SUM(J7:J8)</f>
        <v>0</v>
      </c>
      <c r="K9" s="17"/>
    </row>
    <row r="10" spans="1:12" ht="28.5" customHeight="1" thickBot="1" x14ac:dyDescent="0.3">
      <c r="B10" s="18" t="s">
        <v>16</v>
      </c>
      <c r="C10" s="19" t="s">
        <v>17</v>
      </c>
    </row>
    <row r="11" spans="1:12" ht="19.5" customHeight="1" thickBot="1" x14ac:dyDescent="0.3"/>
    <row r="12" spans="1:12" ht="19.5" customHeight="1" thickBot="1" x14ac:dyDescent="0.3">
      <c r="A12" s="44" t="s">
        <v>18</v>
      </c>
      <c r="B12" s="45"/>
      <c r="C12" s="45"/>
      <c r="D12" s="45"/>
      <c r="E12" s="45"/>
      <c r="F12" s="45"/>
      <c r="G12" s="45"/>
      <c r="H12" s="45"/>
      <c r="I12" s="46"/>
      <c r="J12" s="20"/>
      <c r="K12" s="20"/>
    </row>
    <row r="13" spans="1:12" ht="19.5" customHeight="1" x14ac:dyDescent="0.25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5.75" thickBot="1" x14ac:dyDescent="0.3">
      <c r="A14" s="14"/>
      <c r="B14" s="14"/>
      <c r="C14" s="14"/>
      <c r="D14" s="14"/>
      <c r="E14" s="21"/>
      <c r="F14" s="14"/>
      <c r="G14" s="14"/>
      <c r="H14" s="14"/>
      <c r="I14" s="14"/>
      <c r="J14" s="14"/>
      <c r="K14" s="14"/>
    </row>
    <row r="15" spans="1:12" ht="18.75" customHeight="1" x14ac:dyDescent="0.25">
      <c r="A15" s="47" t="s">
        <v>25</v>
      </c>
      <c r="B15" s="48"/>
      <c r="C15" s="48"/>
      <c r="D15" s="48"/>
      <c r="E15" s="48"/>
      <c r="F15" s="48"/>
      <c r="G15" s="48"/>
      <c r="H15" s="48"/>
      <c r="I15" s="49"/>
      <c r="J15" s="53" t="s">
        <v>20</v>
      </c>
      <c r="K15" s="54"/>
    </row>
    <row r="16" spans="1:12" ht="38.25" customHeight="1" thickBot="1" x14ac:dyDescent="0.3">
      <c r="A16" s="50"/>
      <c r="B16" s="51"/>
      <c r="C16" s="51"/>
      <c r="D16" s="51"/>
      <c r="E16" s="51"/>
      <c r="F16" s="51"/>
      <c r="G16" s="51"/>
      <c r="H16" s="51"/>
      <c r="I16" s="52"/>
      <c r="J16" s="55" t="s">
        <v>21</v>
      </c>
      <c r="K16" s="56"/>
    </row>
    <row r="17" spans="1:11" x14ac:dyDescent="0.25">
      <c r="A17" s="22"/>
      <c r="B17" s="22"/>
      <c r="C17" s="22"/>
      <c r="D17" s="22"/>
      <c r="E17" s="22"/>
      <c r="F17" s="22"/>
      <c r="G17" s="22"/>
      <c r="H17" s="22"/>
      <c r="I17" s="14"/>
      <c r="J17" s="14"/>
      <c r="K17" s="14"/>
    </row>
    <row r="18" spans="1:11" ht="15.75" thickBot="1" x14ac:dyDescent="0.3"/>
    <row r="19" spans="1:11" x14ac:dyDescent="0.25">
      <c r="A19" s="33" t="s">
        <v>22</v>
      </c>
      <c r="B19" s="34"/>
      <c r="C19" s="35"/>
    </row>
    <row r="20" spans="1:11" x14ac:dyDescent="0.25">
      <c r="A20" s="36"/>
      <c r="B20" s="37"/>
      <c r="C20" s="38"/>
    </row>
    <row r="21" spans="1:11" x14ac:dyDescent="0.25">
      <c r="A21" s="23"/>
      <c r="C21" s="24"/>
    </row>
    <row r="22" spans="1:11" x14ac:dyDescent="0.25">
      <c r="A22" s="23"/>
      <c r="C22" s="24"/>
    </row>
    <row r="23" spans="1:11" ht="15.75" thickBot="1" x14ac:dyDescent="0.3">
      <c r="A23" s="25"/>
      <c r="B23" s="26"/>
      <c r="C23" s="27"/>
    </row>
  </sheetData>
  <mergeCells count="9">
    <mergeCell ref="A19:C20"/>
    <mergeCell ref="A6:A8"/>
    <mergeCell ref="A2:K2"/>
    <mergeCell ref="A3:K3"/>
    <mergeCell ref="G9:I9"/>
    <mergeCell ref="A12:I12"/>
    <mergeCell ref="A15:I16"/>
    <mergeCell ref="J15:K15"/>
    <mergeCell ref="J16:K16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2"/>
  <sheetViews>
    <sheetView topLeftCell="A4" workbookViewId="0">
      <selection activeCell="B7" sqref="B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23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58.5" customHeight="1" x14ac:dyDescent="0.2">
      <c r="A7" s="42"/>
      <c r="B7" s="6" t="s">
        <v>24</v>
      </c>
      <c r="C7" s="7"/>
      <c r="D7" s="7"/>
      <c r="E7" s="7" t="s">
        <v>14</v>
      </c>
      <c r="F7" s="8"/>
      <c r="G7" s="9">
        <v>27.5</v>
      </c>
      <c r="H7" s="10"/>
      <c r="I7" s="11">
        <v>1004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6A020-A32A-4D49-B3B8-78D26FD836F1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62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61</v>
      </c>
      <c r="C7" s="7"/>
      <c r="D7" s="7"/>
      <c r="E7" s="7" t="s">
        <v>14</v>
      </c>
      <c r="F7" s="8"/>
      <c r="G7" s="28">
        <v>10</v>
      </c>
      <c r="H7" s="29"/>
      <c r="I7" s="11">
        <v>2940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74C42-90EA-413D-A714-D27054DB400E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63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61</v>
      </c>
      <c r="C7" s="7"/>
      <c r="D7" s="7"/>
      <c r="E7" s="7" t="s">
        <v>14</v>
      </c>
      <c r="F7" s="8"/>
      <c r="G7" s="28">
        <v>2.2999999999999998</v>
      </c>
      <c r="H7" s="29"/>
      <c r="I7" s="11">
        <v>23500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497B-D995-4DFE-B1D7-A3618C764E3F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65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64</v>
      </c>
      <c r="C7" s="7"/>
      <c r="D7" s="7"/>
      <c r="E7" s="7" t="s">
        <v>14</v>
      </c>
      <c r="F7" s="8"/>
      <c r="G7" s="28">
        <v>17.5</v>
      </c>
      <c r="H7" s="29"/>
      <c r="I7" s="11">
        <v>14150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36D9-9695-4171-AA04-64900872F815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67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66</v>
      </c>
      <c r="C7" s="7"/>
      <c r="D7" s="7"/>
      <c r="E7" s="7" t="s">
        <v>14</v>
      </c>
      <c r="F7" s="8"/>
      <c r="G7" s="28">
        <v>37.5</v>
      </c>
      <c r="H7" s="29"/>
      <c r="I7" s="11">
        <v>8050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FB27E-F1DE-4C8E-893D-A46E5A44302A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69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68</v>
      </c>
      <c r="C7" s="7"/>
      <c r="D7" s="7"/>
      <c r="E7" s="7" t="s">
        <v>14</v>
      </c>
      <c r="F7" s="8"/>
      <c r="G7" s="28">
        <v>10.85</v>
      </c>
      <c r="H7" s="29"/>
      <c r="I7" s="11">
        <v>3320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16BAF-E52D-4FAD-AB4F-2F094F353524}">
  <dimension ref="A2:L23"/>
  <sheetViews>
    <sheetView topLeftCell="A6" workbookViewId="0">
      <selection activeCell="A6" sqref="A6:A8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57" t="s">
        <v>70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57" customHeight="1" x14ac:dyDescent="0.2">
      <c r="A7" s="57"/>
      <c r="B7" s="6" t="s">
        <v>71</v>
      </c>
      <c r="C7" s="6"/>
      <c r="D7" s="7"/>
      <c r="E7" s="7" t="s">
        <v>14</v>
      </c>
      <c r="F7" s="8"/>
      <c r="G7" s="28">
        <v>6.6</v>
      </c>
      <c r="H7" s="29"/>
      <c r="I7" s="11">
        <v>1840</v>
      </c>
      <c r="J7" s="12">
        <f>SUM(I7*H7)</f>
        <v>0</v>
      </c>
      <c r="K7" s="13"/>
    </row>
    <row r="8" spans="1:12" s="14" customFormat="1" ht="59.25" customHeight="1" x14ac:dyDescent="0.2">
      <c r="A8" s="57"/>
      <c r="B8" s="6" t="s">
        <v>72</v>
      </c>
      <c r="C8" s="7"/>
      <c r="D8" s="7"/>
      <c r="E8" s="7" t="s">
        <v>14</v>
      </c>
      <c r="F8" s="8"/>
      <c r="G8" s="28">
        <v>5.25</v>
      </c>
      <c r="H8" s="29"/>
      <c r="I8" s="11">
        <v>330</v>
      </c>
      <c r="J8" s="12">
        <f>SUM(I8*H8)</f>
        <v>0</v>
      </c>
      <c r="K8" s="13"/>
    </row>
    <row r="9" spans="1:12" ht="44.25" customHeight="1" thickBot="1" x14ac:dyDescent="0.3">
      <c r="F9" s="15"/>
      <c r="G9" s="43" t="s">
        <v>15</v>
      </c>
      <c r="H9" s="43"/>
      <c r="I9" s="43"/>
      <c r="J9" s="16">
        <f>SUM(J7:J8)</f>
        <v>0</v>
      </c>
      <c r="K9" s="17"/>
    </row>
    <row r="10" spans="1:12" ht="28.5" customHeight="1" thickBot="1" x14ac:dyDescent="0.3">
      <c r="B10" s="18" t="s">
        <v>16</v>
      </c>
      <c r="C10" s="19" t="s">
        <v>17</v>
      </c>
    </row>
    <row r="11" spans="1:12" ht="19.5" customHeight="1" thickBot="1" x14ac:dyDescent="0.3"/>
    <row r="12" spans="1:12" ht="19.5" customHeight="1" thickBot="1" x14ac:dyDescent="0.3">
      <c r="A12" s="44" t="s">
        <v>18</v>
      </c>
      <c r="B12" s="45"/>
      <c r="C12" s="45"/>
      <c r="D12" s="45"/>
      <c r="E12" s="45"/>
      <c r="F12" s="45"/>
      <c r="G12" s="45"/>
      <c r="H12" s="45"/>
      <c r="I12" s="46"/>
      <c r="J12" s="20"/>
      <c r="K12" s="20"/>
    </row>
    <row r="13" spans="1:12" ht="19.5" customHeight="1" x14ac:dyDescent="0.25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5.75" thickBot="1" x14ac:dyDescent="0.3">
      <c r="A14" s="14"/>
      <c r="B14" s="14"/>
      <c r="C14" s="14"/>
      <c r="D14" s="14"/>
      <c r="E14" s="21"/>
      <c r="F14" s="14"/>
      <c r="G14" s="14"/>
      <c r="H14" s="14"/>
      <c r="I14" s="14"/>
      <c r="J14" s="14"/>
      <c r="K14" s="14"/>
    </row>
    <row r="15" spans="1:12" ht="18.75" customHeight="1" x14ac:dyDescent="0.25">
      <c r="A15" s="47" t="s">
        <v>25</v>
      </c>
      <c r="B15" s="48"/>
      <c r="C15" s="48"/>
      <c r="D15" s="48"/>
      <c r="E15" s="48"/>
      <c r="F15" s="48"/>
      <c r="G15" s="48"/>
      <c r="H15" s="48"/>
      <c r="I15" s="49"/>
      <c r="J15" s="53" t="s">
        <v>20</v>
      </c>
      <c r="K15" s="54"/>
    </row>
    <row r="16" spans="1:12" ht="38.25" customHeight="1" thickBot="1" x14ac:dyDescent="0.3">
      <c r="A16" s="50"/>
      <c r="B16" s="51"/>
      <c r="C16" s="51"/>
      <c r="D16" s="51"/>
      <c r="E16" s="51"/>
      <c r="F16" s="51"/>
      <c r="G16" s="51"/>
      <c r="H16" s="51"/>
      <c r="I16" s="52"/>
      <c r="J16" s="55" t="s">
        <v>21</v>
      </c>
      <c r="K16" s="56"/>
    </row>
    <row r="17" spans="1:11" x14ac:dyDescent="0.25">
      <c r="A17" s="22"/>
      <c r="B17" s="22"/>
      <c r="C17" s="22"/>
      <c r="D17" s="22"/>
      <c r="E17" s="22"/>
      <c r="F17" s="22"/>
      <c r="G17" s="22"/>
      <c r="H17" s="22"/>
      <c r="I17" s="14"/>
      <c r="J17" s="14"/>
      <c r="K17" s="14"/>
    </row>
    <row r="18" spans="1:11" ht="15.75" thickBot="1" x14ac:dyDescent="0.3"/>
    <row r="19" spans="1:11" x14ac:dyDescent="0.25">
      <c r="A19" s="33" t="s">
        <v>22</v>
      </c>
      <c r="B19" s="34"/>
      <c r="C19" s="35"/>
    </row>
    <row r="20" spans="1:11" x14ac:dyDescent="0.25">
      <c r="A20" s="36"/>
      <c r="B20" s="37"/>
      <c r="C20" s="38"/>
    </row>
    <row r="21" spans="1:11" x14ac:dyDescent="0.25">
      <c r="A21" s="23"/>
      <c r="C21" s="24"/>
    </row>
    <row r="22" spans="1:11" x14ac:dyDescent="0.25">
      <c r="A22" s="23"/>
      <c r="C22" s="24"/>
    </row>
    <row r="23" spans="1:11" ht="15.75" thickBot="1" x14ac:dyDescent="0.3">
      <c r="A23" s="25"/>
      <c r="B23" s="26"/>
      <c r="C23" s="27"/>
    </row>
  </sheetData>
  <mergeCells count="9">
    <mergeCell ref="A19:C20"/>
    <mergeCell ref="A2:K2"/>
    <mergeCell ref="A3:K3"/>
    <mergeCell ref="A6:A8"/>
    <mergeCell ref="G9:I9"/>
    <mergeCell ref="A12:I12"/>
    <mergeCell ref="A15:I16"/>
    <mergeCell ref="J15:K15"/>
    <mergeCell ref="J16:K16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B968F-551E-4FFE-8B8F-0BC6B9DB7367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74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73</v>
      </c>
      <c r="C7" s="7"/>
      <c r="D7" s="7"/>
      <c r="E7" s="7" t="s">
        <v>14</v>
      </c>
      <c r="F7" s="8"/>
      <c r="G7" s="28">
        <v>42.5</v>
      </c>
      <c r="H7" s="29"/>
      <c r="I7" s="11">
        <v>610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0868A-AEE4-4391-AF76-2273641C12BF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76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75</v>
      </c>
      <c r="C7" s="7"/>
      <c r="D7" s="7"/>
      <c r="E7" s="7" t="s">
        <v>14</v>
      </c>
      <c r="F7" s="8"/>
      <c r="G7" s="28">
        <v>28.75</v>
      </c>
      <c r="H7" s="29"/>
      <c r="I7" s="11">
        <v>1220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C4646-8F12-4564-A440-910AD54C254D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77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78</v>
      </c>
      <c r="C7" s="7"/>
      <c r="D7" s="7"/>
      <c r="E7" s="7" t="s">
        <v>14</v>
      </c>
      <c r="F7" s="8"/>
      <c r="G7" s="28">
        <v>369</v>
      </c>
      <c r="H7" s="29"/>
      <c r="I7" s="11">
        <v>2290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2785B-0994-46DA-9D3C-14F44ECA7B02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79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80</v>
      </c>
      <c r="C7" s="7"/>
      <c r="D7" s="7"/>
      <c r="E7" s="7" t="s">
        <v>14</v>
      </c>
      <c r="F7" s="8"/>
      <c r="G7" s="28">
        <v>399</v>
      </c>
      <c r="H7" s="29"/>
      <c r="I7" s="11">
        <v>278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26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27</v>
      </c>
      <c r="C7" s="7"/>
      <c r="D7" s="7"/>
      <c r="E7" s="7" t="s">
        <v>14</v>
      </c>
      <c r="F7" s="8"/>
      <c r="G7" s="9">
        <v>32.5</v>
      </c>
      <c r="H7" s="10"/>
      <c r="I7" s="11">
        <v>2850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59AC-8CE7-4A4F-B849-C799726308EE}">
  <dimension ref="A2:L23"/>
  <sheetViews>
    <sheetView topLeftCell="A6" workbookViewId="0">
      <selection activeCell="D7" sqref="C7:D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78" customHeight="1" x14ac:dyDescent="0.2">
      <c r="A6" s="57" t="s">
        <v>81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103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28.5" customHeight="1" x14ac:dyDescent="0.2">
      <c r="A7" s="57"/>
      <c r="B7" s="30" t="s">
        <v>82</v>
      </c>
      <c r="C7" s="6"/>
      <c r="D7" s="7"/>
      <c r="E7" s="7" t="s">
        <v>14</v>
      </c>
      <c r="F7" s="8"/>
      <c r="G7" s="28">
        <v>490</v>
      </c>
      <c r="H7" s="29"/>
      <c r="I7" s="11">
        <v>174</v>
      </c>
      <c r="J7" s="12">
        <f>SUM(I7*H7)</f>
        <v>0</v>
      </c>
      <c r="K7" s="13"/>
    </row>
    <row r="8" spans="1:12" s="14" customFormat="1" ht="31.5" customHeight="1" x14ac:dyDescent="0.2">
      <c r="A8" s="57"/>
      <c r="B8" s="30" t="s">
        <v>83</v>
      </c>
      <c r="C8" s="7"/>
      <c r="D8" s="7"/>
      <c r="E8" s="7" t="s">
        <v>14</v>
      </c>
      <c r="F8" s="8"/>
      <c r="G8" s="28">
        <v>490</v>
      </c>
      <c r="H8" s="29"/>
      <c r="I8" s="11">
        <v>1099</v>
      </c>
      <c r="J8" s="12">
        <f>SUM(I8*H8)</f>
        <v>0</v>
      </c>
      <c r="K8" s="13"/>
    </row>
    <row r="9" spans="1:12" s="14" customFormat="1" ht="54.75" customHeight="1" x14ac:dyDescent="0.2">
      <c r="A9" s="57"/>
      <c r="B9" s="30" t="s">
        <v>84</v>
      </c>
      <c r="C9" s="6"/>
      <c r="D9" s="7"/>
      <c r="E9" s="7" t="s">
        <v>14</v>
      </c>
      <c r="F9" s="8"/>
      <c r="G9" s="28">
        <v>490</v>
      </c>
      <c r="H9" s="29"/>
      <c r="I9" s="11">
        <v>149</v>
      </c>
      <c r="J9" s="12">
        <f>SUM(I9*H9)</f>
        <v>0</v>
      </c>
      <c r="K9" s="13"/>
    </row>
    <row r="10" spans="1:12" s="14" customFormat="1" ht="57" customHeight="1" x14ac:dyDescent="0.2">
      <c r="A10" s="57"/>
      <c r="B10" s="30" t="s">
        <v>85</v>
      </c>
      <c r="C10" s="7"/>
      <c r="D10" s="7"/>
      <c r="E10" s="7" t="s">
        <v>14</v>
      </c>
      <c r="F10" s="8"/>
      <c r="G10" s="28">
        <v>490</v>
      </c>
      <c r="H10" s="29"/>
      <c r="I10" s="11">
        <v>69</v>
      </c>
      <c r="J10" s="12">
        <f>SUM(I10*H10)</f>
        <v>0</v>
      </c>
      <c r="K10" s="13"/>
    </row>
    <row r="11" spans="1:12" ht="44.25" customHeight="1" thickBot="1" x14ac:dyDescent="0.3">
      <c r="F11" s="15"/>
      <c r="G11" s="43" t="s">
        <v>15</v>
      </c>
      <c r="H11" s="43"/>
      <c r="I11" s="43"/>
      <c r="J11" s="16">
        <f>SUM(J7:J10)</f>
        <v>0</v>
      </c>
      <c r="K11" s="17"/>
    </row>
    <row r="12" spans="1:12" ht="28.5" customHeight="1" thickBot="1" x14ac:dyDescent="0.3">
      <c r="B12" s="18" t="s">
        <v>16</v>
      </c>
      <c r="C12" s="19" t="s">
        <v>17</v>
      </c>
    </row>
    <row r="13" spans="1:12" ht="19.5" customHeight="1" thickBot="1" x14ac:dyDescent="0.3"/>
    <row r="14" spans="1:12" ht="19.5" customHeight="1" thickBot="1" x14ac:dyDescent="0.3">
      <c r="A14" s="44" t="s">
        <v>18</v>
      </c>
      <c r="B14" s="45"/>
      <c r="C14" s="45"/>
      <c r="D14" s="45"/>
      <c r="E14" s="45"/>
      <c r="F14" s="45"/>
      <c r="G14" s="45"/>
      <c r="H14" s="45"/>
      <c r="I14" s="46"/>
      <c r="J14" s="20"/>
      <c r="K14" s="20"/>
    </row>
    <row r="15" spans="1:12" ht="15.75" thickBot="1" x14ac:dyDescent="0.3">
      <c r="A15" s="14"/>
      <c r="B15" s="14"/>
      <c r="C15" s="14"/>
      <c r="D15" s="14"/>
      <c r="E15" s="21"/>
      <c r="F15" s="14"/>
      <c r="G15" s="14"/>
      <c r="H15" s="14"/>
      <c r="I15" s="14"/>
      <c r="J15" s="14"/>
      <c r="K15" s="14"/>
    </row>
    <row r="16" spans="1:12" ht="18.75" customHeight="1" x14ac:dyDescent="0.25">
      <c r="A16" s="47" t="s">
        <v>25</v>
      </c>
      <c r="B16" s="48"/>
      <c r="C16" s="48"/>
      <c r="D16" s="48"/>
      <c r="E16" s="48"/>
      <c r="F16" s="48"/>
      <c r="G16" s="48"/>
      <c r="H16" s="48"/>
      <c r="I16" s="49"/>
      <c r="J16" s="53" t="s">
        <v>20</v>
      </c>
      <c r="K16" s="54"/>
    </row>
    <row r="17" spans="1:11" ht="38.25" customHeight="1" thickBot="1" x14ac:dyDescent="0.3">
      <c r="A17" s="50"/>
      <c r="B17" s="51"/>
      <c r="C17" s="51"/>
      <c r="D17" s="51"/>
      <c r="E17" s="51"/>
      <c r="F17" s="51"/>
      <c r="G17" s="51"/>
      <c r="H17" s="51"/>
      <c r="I17" s="52"/>
      <c r="J17" s="55" t="s">
        <v>21</v>
      </c>
      <c r="K17" s="56"/>
    </row>
    <row r="18" spans="1:11" ht="15.75" thickBot="1" x14ac:dyDescent="0.3">
      <c r="A18" s="22"/>
      <c r="B18" s="22"/>
      <c r="C18" s="22"/>
      <c r="D18" s="22"/>
      <c r="E18" s="22"/>
      <c r="F18" s="22"/>
      <c r="G18" s="22"/>
      <c r="H18" s="22"/>
      <c r="I18" s="14"/>
      <c r="J18" s="14"/>
      <c r="K18" s="14"/>
    </row>
    <row r="19" spans="1:11" x14ac:dyDescent="0.25">
      <c r="A19" s="33" t="s">
        <v>22</v>
      </c>
      <c r="B19" s="34"/>
      <c r="C19" s="35"/>
    </row>
    <row r="20" spans="1:11" x14ac:dyDescent="0.25">
      <c r="A20" s="36"/>
      <c r="B20" s="37"/>
      <c r="C20" s="38"/>
    </row>
    <row r="21" spans="1:11" x14ac:dyDescent="0.25">
      <c r="A21" s="23"/>
      <c r="C21" s="24"/>
    </row>
    <row r="22" spans="1:11" x14ac:dyDescent="0.25">
      <c r="A22" s="23"/>
      <c r="C22" s="24"/>
    </row>
    <row r="23" spans="1:11" ht="15.75" thickBot="1" x14ac:dyDescent="0.3">
      <c r="A23" s="25"/>
      <c r="B23" s="26"/>
      <c r="C23" s="27"/>
    </row>
  </sheetData>
  <mergeCells count="9">
    <mergeCell ref="A19:C20"/>
    <mergeCell ref="A6:A10"/>
    <mergeCell ref="A2:K2"/>
    <mergeCell ref="A3:K3"/>
    <mergeCell ref="G11:I11"/>
    <mergeCell ref="A14:I14"/>
    <mergeCell ref="A16:I17"/>
    <mergeCell ref="J16:K16"/>
    <mergeCell ref="J17:K1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53DE6-63A8-49C3-9A8B-C1B6A5CF01F5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86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87</v>
      </c>
      <c r="C7" s="7"/>
      <c r="D7" s="7"/>
      <c r="E7" s="7" t="s">
        <v>14</v>
      </c>
      <c r="F7" s="8"/>
      <c r="G7" s="28">
        <v>1.25</v>
      </c>
      <c r="H7" s="29"/>
      <c r="I7" s="11">
        <v>15620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5A58D-84C2-4E48-8420-3B82F29BED0E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89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88</v>
      </c>
      <c r="C7" s="7"/>
      <c r="D7" s="7"/>
      <c r="E7" s="7" t="s">
        <v>14</v>
      </c>
      <c r="F7" s="8"/>
      <c r="G7" s="28">
        <v>2.5</v>
      </c>
      <c r="H7" s="29"/>
      <c r="I7" s="11">
        <v>3770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0E819-4BFD-4A34-94F4-D7BBDA7FC7F0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91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90</v>
      </c>
      <c r="C7" s="7"/>
      <c r="D7" s="7"/>
      <c r="E7" s="7" t="s">
        <v>14</v>
      </c>
      <c r="F7" s="8"/>
      <c r="G7" s="9">
        <v>3400</v>
      </c>
      <c r="H7" s="32"/>
      <c r="I7" s="11">
        <v>6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07A6-4458-44AE-8020-A11EF169BCEA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93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92</v>
      </c>
      <c r="C7" s="7"/>
      <c r="D7" s="7"/>
      <c r="E7" s="7" t="s">
        <v>14</v>
      </c>
      <c r="F7" s="8"/>
      <c r="G7" s="9">
        <v>8200</v>
      </c>
      <c r="H7" s="32"/>
      <c r="I7" s="11">
        <v>5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E9C53-0745-4997-B789-867A73EB618B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95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94</v>
      </c>
      <c r="C7" s="7"/>
      <c r="D7" s="7"/>
      <c r="E7" s="7" t="s">
        <v>14</v>
      </c>
      <c r="F7" s="8"/>
      <c r="G7" s="9">
        <v>4000</v>
      </c>
      <c r="H7" s="32"/>
      <c r="I7" s="11">
        <v>8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95565-B46A-4A01-AB8F-DC5F2D721753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96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94</v>
      </c>
      <c r="C7" s="7"/>
      <c r="D7" s="7"/>
      <c r="E7" s="7" t="s">
        <v>14</v>
      </c>
      <c r="F7" s="8"/>
      <c r="G7" s="9">
        <v>24500</v>
      </c>
      <c r="H7" s="32"/>
      <c r="I7" s="11">
        <v>1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B2A98-7D34-4D0C-AEF3-9BEFBF64CB22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97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98</v>
      </c>
      <c r="C7" s="7"/>
      <c r="D7" s="7"/>
      <c r="E7" s="7" t="s">
        <v>14</v>
      </c>
      <c r="F7" s="8"/>
      <c r="G7" s="9">
        <v>20600</v>
      </c>
      <c r="H7" s="10"/>
      <c r="I7" s="11">
        <v>2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74D1D-CC73-4303-A97A-A916CA7FC8E6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99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100</v>
      </c>
      <c r="C7" s="7"/>
      <c r="D7" s="7"/>
      <c r="E7" s="7" t="s">
        <v>14</v>
      </c>
      <c r="F7" s="8"/>
      <c r="G7" s="9">
        <v>17350</v>
      </c>
      <c r="H7" s="10"/>
      <c r="I7" s="11">
        <v>7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BB121-A72F-41F3-9A0B-2FB17AB950C6}">
  <dimension ref="A2:L22"/>
  <sheetViews>
    <sheetView tabSelected="1" topLeftCell="A6"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101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31" t="s">
        <v>102</v>
      </c>
      <c r="C7" s="7"/>
      <c r="D7" s="7"/>
      <c r="E7" s="7" t="s">
        <v>14</v>
      </c>
      <c r="F7" s="8"/>
      <c r="G7" s="9">
        <v>1050</v>
      </c>
      <c r="H7" s="10"/>
      <c r="I7" s="11">
        <v>32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28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29</v>
      </c>
      <c r="C7" s="7"/>
      <c r="D7" s="7"/>
      <c r="E7" s="7" t="s">
        <v>14</v>
      </c>
      <c r="F7" s="8"/>
      <c r="G7" s="28">
        <v>5.0625</v>
      </c>
      <c r="H7" s="28"/>
      <c r="I7" s="11">
        <v>1040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30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31</v>
      </c>
      <c r="C7" s="7"/>
      <c r="D7" s="7"/>
      <c r="E7" s="7" t="s">
        <v>14</v>
      </c>
      <c r="F7" s="8"/>
      <c r="G7" s="28">
        <v>31.25</v>
      </c>
      <c r="H7" s="10"/>
      <c r="I7" s="11">
        <v>1950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22"/>
  <sheetViews>
    <sheetView workbookViewId="0">
      <selection activeCell="H7" sqref="H7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32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33</v>
      </c>
      <c r="C7" s="7"/>
      <c r="D7" s="7"/>
      <c r="E7" s="7" t="s">
        <v>14</v>
      </c>
      <c r="F7" s="8"/>
      <c r="G7" s="28">
        <v>1.0625</v>
      </c>
      <c r="H7" s="28"/>
      <c r="I7" s="11">
        <v>15400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22"/>
  <sheetViews>
    <sheetView workbookViewId="0">
      <selection activeCell="A14" sqref="A14:I15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34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35</v>
      </c>
      <c r="C7" s="7"/>
      <c r="D7" s="7"/>
      <c r="E7" s="7" t="s">
        <v>14</v>
      </c>
      <c r="F7" s="8"/>
      <c r="G7" s="28">
        <v>112.375</v>
      </c>
      <c r="H7" s="28"/>
      <c r="I7" s="11">
        <v>2690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36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37</v>
      </c>
      <c r="C7" s="7"/>
      <c r="D7" s="7"/>
      <c r="E7" s="7" t="s">
        <v>14</v>
      </c>
      <c r="F7" s="8"/>
      <c r="G7" s="28">
        <v>2.9</v>
      </c>
      <c r="H7" s="10"/>
      <c r="I7" s="11">
        <v>14820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L22"/>
  <sheetViews>
    <sheetView workbookViewId="0">
      <selection sqref="A1:XFD1048576"/>
    </sheetView>
  </sheetViews>
  <sheetFormatPr defaultRowHeight="15" x14ac:dyDescent="0.25"/>
  <cols>
    <col min="1" max="1" width="8.42578125" customWidth="1"/>
    <col min="2" max="2" width="18.85546875" customWidth="1"/>
    <col min="3" max="3" width="14.140625" customWidth="1"/>
    <col min="4" max="4" width="11.7109375" customWidth="1"/>
    <col min="5" max="5" width="7.28515625" customWidth="1"/>
    <col min="6" max="6" width="16.42578125" customWidth="1"/>
    <col min="7" max="7" width="9.42578125" customWidth="1"/>
    <col min="8" max="8" width="10" customWidth="1"/>
    <col min="9" max="9" width="14.7109375" customWidth="1"/>
    <col min="10" max="10" width="15.42578125" customWidth="1"/>
    <col min="11" max="11" width="19.7109375" customWidth="1"/>
    <col min="12" max="12" width="37.85546875" customWidth="1"/>
    <col min="13" max="13" width="11.5703125" customWidth="1"/>
    <col min="257" max="257" width="8.42578125" customWidth="1"/>
    <col min="258" max="258" width="18.85546875" customWidth="1"/>
    <col min="259" max="259" width="14.140625" customWidth="1"/>
    <col min="260" max="260" width="11.7109375" customWidth="1"/>
    <col min="261" max="261" width="7.28515625" customWidth="1"/>
    <col min="262" max="262" width="16.42578125" customWidth="1"/>
    <col min="263" max="263" width="9.42578125" customWidth="1"/>
    <col min="264" max="264" width="10" customWidth="1"/>
    <col min="265" max="265" width="14.7109375" customWidth="1"/>
    <col min="266" max="266" width="15.42578125" customWidth="1"/>
    <col min="267" max="267" width="19.7109375" customWidth="1"/>
    <col min="268" max="268" width="37.85546875" customWidth="1"/>
    <col min="269" max="269" width="11.5703125" customWidth="1"/>
    <col min="513" max="513" width="8.42578125" customWidth="1"/>
    <col min="514" max="514" width="18.85546875" customWidth="1"/>
    <col min="515" max="515" width="14.140625" customWidth="1"/>
    <col min="516" max="516" width="11.7109375" customWidth="1"/>
    <col min="517" max="517" width="7.28515625" customWidth="1"/>
    <col min="518" max="518" width="16.42578125" customWidth="1"/>
    <col min="519" max="519" width="9.42578125" customWidth="1"/>
    <col min="520" max="520" width="10" customWidth="1"/>
    <col min="521" max="521" width="14.7109375" customWidth="1"/>
    <col min="522" max="522" width="15.42578125" customWidth="1"/>
    <col min="523" max="523" width="19.7109375" customWidth="1"/>
    <col min="524" max="524" width="37.85546875" customWidth="1"/>
    <col min="525" max="525" width="11.5703125" customWidth="1"/>
    <col min="769" max="769" width="8.42578125" customWidth="1"/>
    <col min="770" max="770" width="18.85546875" customWidth="1"/>
    <col min="771" max="771" width="14.140625" customWidth="1"/>
    <col min="772" max="772" width="11.7109375" customWidth="1"/>
    <col min="773" max="773" width="7.28515625" customWidth="1"/>
    <col min="774" max="774" width="16.42578125" customWidth="1"/>
    <col min="775" max="775" width="9.42578125" customWidth="1"/>
    <col min="776" max="776" width="10" customWidth="1"/>
    <col min="777" max="777" width="14.7109375" customWidth="1"/>
    <col min="778" max="778" width="15.42578125" customWidth="1"/>
    <col min="779" max="779" width="19.7109375" customWidth="1"/>
    <col min="780" max="780" width="37.85546875" customWidth="1"/>
    <col min="781" max="781" width="11.5703125" customWidth="1"/>
    <col min="1025" max="1025" width="8.42578125" customWidth="1"/>
    <col min="1026" max="1026" width="18.85546875" customWidth="1"/>
    <col min="1027" max="1027" width="14.140625" customWidth="1"/>
    <col min="1028" max="1028" width="11.7109375" customWidth="1"/>
    <col min="1029" max="1029" width="7.28515625" customWidth="1"/>
    <col min="1030" max="1030" width="16.42578125" customWidth="1"/>
    <col min="1031" max="1031" width="9.42578125" customWidth="1"/>
    <col min="1032" max="1032" width="10" customWidth="1"/>
    <col min="1033" max="1033" width="14.7109375" customWidth="1"/>
    <col min="1034" max="1034" width="15.42578125" customWidth="1"/>
    <col min="1035" max="1035" width="19.7109375" customWidth="1"/>
    <col min="1036" max="1036" width="37.85546875" customWidth="1"/>
    <col min="1037" max="1037" width="11.5703125" customWidth="1"/>
    <col min="1281" max="1281" width="8.42578125" customWidth="1"/>
    <col min="1282" max="1282" width="18.85546875" customWidth="1"/>
    <col min="1283" max="1283" width="14.140625" customWidth="1"/>
    <col min="1284" max="1284" width="11.7109375" customWidth="1"/>
    <col min="1285" max="1285" width="7.28515625" customWidth="1"/>
    <col min="1286" max="1286" width="16.42578125" customWidth="1"/>
    <col min="1287" max="1287" width="9.42578125" customWidth="1"/>
    <col min="1288" max="1288" width="10" customWidth="1"/>
    <col min="1289" max="1289" width="14.7109375" customWidth="1"/>
    <col min="1290" max="1290" width="15.42578125" customWidth="1"/>
    <col min="1291" max="1291" width="19.7109375" customWidth="1"/>
    <col min="1292" max="1292" width="37.85546875" customWidth="1"/>
    <col min="1293" max="1293" width="11.5703125" customWidth="1"/>
    <col min="1537" max="1537" width="8.42578125" customWidth="1"/>
    <col min="1538" max="1538" width="18.85546875" customWidth="1"/>
    <col min="1539" max="1539" width="14.140625" customWidth="1"/>
    <col min="1540" max="1540" width="11.7109375" customWidth="1"/>
    <col min="1541" max="1541" width="7.28515625" customWidth="1"/>
    <col min="1542" max="1542" width="16.42578125" customWidth="1"/>
    <col min="1543" max="1543" width="9.42578125" customWidth="1"/>
    <col min="1544" max="1544" width="10" customWidth="1"/>
    <col min="1545" max="1545" width="14.7109375" customWidth="1"/>
    <col min="1546" max="1546" width="15.42578125" customWidth="1"/>
    <col min="1547" max="1547" width="19.7109375" customWidth="1"/>
    <col min="1548" max="1548" width="37.85546875" customWidth="1"/>
    <col min="1549" max="1549" width="11.5703125" customWidth="1"/>
    <col min="1793" max="1793" width="8.42578125" customWidth="1"/>
    <col min="1794" max="1794" width="18.85546875" customWidth="1"/>
    <col min="1795" max="1795" width="14.140625" customWidth="1"/>
    <col min="1796" max="1796" width="11.7109375" customWidth="1"/>
    <col min="1797" max="1797" width="7.28515625" customWidth="1"/>
    <col min="1798" max="1798" width="16.42578125" customWidth="1"/>
    <col min="1799" max="1799" width="9.42578125" customWidth="1"/>
    <col min="1800" max="1800" width="10" customWidth="1"/>
    <col min="1801" max="1801" width="14.7109375" customWidth="1"/>
    <col min="1802" max="1802" width="15.42578125" customWidth="1"/>
    <col min="1803" max="1803" width="19.7109375" customWidth="1"/>
    <col min="1804" max="1804" width="37.85546875" customWidth="1"/>
    <col min="1805" max="1805" width="11.5703125" customWidth="1"/>
    <col min="2049" max="2049" width="8.42578125" customWidth="1"/>
    <col min="2050" max="2050" width="18.85546875" customWidth="1"/>
    <col min="2051" max="2051" width="14.140625" customWidth="1"/>
    <col min="2052" max="2052" width="11.7109375" customWidth="1"/>
    <col min="2053" max="2053" width="7.28515625" customWidth="1"/>
    <col min="2054" max="2054" width="16.42578125" customWidth="1"/>
    <col min="2055" max="2055" width="9.42578125" customWidth="1"/>
    <col min="2056" max="2056" width="10" customWidth="1"/>
    <col min="2057" max="2057" width="14.7109375" customWidth="1"/>
    <col min="2058" max="2058" width="15.42578125" customWidth="1"/>
    <col min="2059" max="2059" width="19.7109375" customWidth="1"/>
    <col min="2060" max="2060" width="37.85546875" customWidth="1"/>
    <col min="2061" max="2061" width="11.5703125" customWidth="1"/>
    <col min="2305" max="2305" width="8.42578125" customWidth="1"/>
    <col min="2306" max="2306" width="18.85546875" customWidth="1"/>
    <col min="2307" max="2307" width="14.140625" customWidth="1"/>
    <col min="2308" max="2308" width="11.7109375" customWidth="1"/>
    <col min="2309" max="2309" width="7.28515625" customWidth="1"/>
    <col min="2310" max="2310" width="16.42578125" customWidth="1"/>
    <col min="2311" max="2311" width="9.42578125" customWidth="1"/>
    <col min="2312" max="2312" width="10" customWidth="1"/>
    <col min="2313" max="2313" width="14.7109375" customWidth="1"/>
    <col min="2314" max="2314" width="15.42578125" customWidth="1"/>
    <col min="2315" max="2315" width="19.7109375" customWidth="1"/>
    <col min="2316" max="2316" width="37.85546875" customWidth="1"/>
    <col min="2317" max="2317" width="11.5703125" customWidth="1"/>
    <col min="2561" max="2561" width="8.42578125" customWidth="1"/>
    <col min="2562" max="2562" width="18.85546875" customWidth="1"/>
    <col min="2563" max="2563" width="14.140625" customWidth="1"/>
    <col min="2564" max="2564" width="11.7109375" customWidth="1"/>
    <col min="2565" max="2565" width="7.28515625" customWidth="1"/>
    <col min="2566" max="2566" width="16.42578125" customWidth="1"/>
    <col min="2567" max="2567" width="9.42578125" customWidth="1"/>
    <col min="2568" max="2568" width="10" customWidth="1"/>
    <col min="2569" max="2569" width="14.7109375" customWidth="1"/>
    <col min="2570" max="2570" width="15.42578125" customWidth="1"/>
    <col min="2571" max="2571" width="19.7109375" customWidth="1"/>
    <col min="2572" max="2572" width="37.85546875" customWidth="1"/>
    <col min="2573" max="2573" width="11.5703125" customWidth="1"/>
    <col min="2817" max="2817" width="8.42578125" customWidth="1"/>
    <col min="2818" max="2818" width="18.85546875" customWidth="1"/>
    <col min="2819" max="2819" width="14.140625" customWidth="1"/>
    <col min="2820" max="2820" width="11.7109375" customWidth="1"/>
    <col min="2821" max="2821" width="7.28515625" customWidth="1"/>
    <col min="2822" max="2822" width="16.42578125" customWidth="1"/>
    <col min="2823" max="2823" width="9.42578125" customWidth="1"/>
    <col min="2824" max="2824" width="10" customWidth="1"/>
    <col min="2825" max="2825" width="14.7109375" customWidth="1"/>
    <col min="2826" max="2826" width="15.42578125" customWidth="1"/>
    <col min="2827" max="2827" width="19.7109375" customWidth="1"/>
    <col min="2828" max="2828" width="37.85546875" customWidth="1"/>
    <col min="2829" max="2829" width="11.5703125" customWidth="1"/>
    <col min="3073" max="3073" width="8.42578125" customWidth="1"/>
    <col min="3074" max="3074" width="18.85546875" customWidth="1"/>
    <col min="3075" max="3075" width="14.140625" customWidth="1"/>
    <col min="3076" max="3076" width="11.7109375" customWidth="1"/>
    <col min="3077" max="3077" width="7.28515625" customWidth="1"/>
    <col min="3078" max="3078" width="16.42578125" customWidth="1"/>
    <col min="3079" max="3079" width="9.42578125" customWidth="1"/>
    <col min="3080" max="3080" width="10" customWidth="1"/>
    <col min="3081" max="3081" width="14.7109375" customWidth="1"/>
    <col min="3082" max="3082" width="15.42578125" customWidth="1"/>
    <col min="3083" max="3083" width="19.7109375" customWidth="1"/>
    <col min="3084" max="3084" width="37.85546875" customWidth="1"/>
    <col min="3085" max="3085" width="11.5703125" customWidth="1"/>
    <col min="3329" max="3329" width="8.42578125" customWidth="1"/>
    <col min="3330" max="3330" width="18.85546875" customWidth="1"/>
    <col min="3331" max="3331" width="14.140625" customWidth="1"/>
    <col min="3332" max="3332" width="11.7109375" customWidth="1"/>
    <col min="3333" max="3333" width="7.28515625" customWidth="1"/>
    <col min="3334" max="3334" width="16.42578125" customWidth="1"/>
    <col min="3335" max="3335" width="9.42578125" customWidth="1"/>
    <col min="3336" max="3336" width="10" customWidth="1"/>
    <col min="3337" max="3337" width="14.7109375" customWidth="1"/>
    <col min="3338" max="3338" width="15.42578125" customWidth="1"/>
    <col min="3339" max="3339" width="19.7109375" customWidth="1"/>
    <col min="3340" max="3340" width="37.85546875" customWidth="1"/>
    <col min="3341" max="3341" width="11.5703125" customWidth="1"/>
    <col min="3585" max="3585" width="8.42578125" customWidth="1"/>
    <col min="3586" max="3586" width="18.85546875" customWidth="1"/>
    <col min="3587" max="3587" width="14.140625" customWidth="1"/>
    <col min="3588" max="3588" width="11.7109375" customWidth="1"/>
    <col min="3589" max="3589" width="7.28515625" customWidth="1"/>
    <col min="3590" max="3590" width="16.42578125" customWidth="1"/>
    <col min="3591" max="3591" width="9.42578125" customWidth="1"/>
    <col min="3592" max="3592" width="10" customWidth="1"/>
    <col min="3593" max="3593" width="14.7109375" customWidth="1"/>
    <col min="3594" max="3594" width="15.42578125" customWidth="1"/>
    <col min="3595" max="3595" width="19.7109375" customWidth="1"/>
    <col min="3596" max="3596" width="37.85546875" customWidth="1"/>
    <col min="3597" max="3597" width="11.5703125" customWidth="1"/>
    <col min="3841" max="3841" width="8.42578125" customWidth="1"/>
    <col min="3842" max="3842" width="18.85546875" customWidth="1"/>
    <col min="3843" max="3843" width="14.140625" customWidth="1"/>
    <col min="3844" max="3844" width="11.7109375" customWidth="1"/>
    <col min="3845" max="3845" width="7.28515625" customWidth="1"/>
    <col min="3846" max="3846" width="16.42578125" customWidth="1"/>
    <col min="3847" max="3847" width="9.42578125" customWidth="1"/>
    <col min="3848" max="3848" width="10" customWidth="1"/>
    <col min="3849" max="3849" width="14.7109375" customWidth="1"/>
    <col min="3850" max="3850" width="15.42578125" customWidth="1"/>
    <col min="3851" max="3851" width="19.7109375" customWidth="1"/>
    <col min="3852" max="3852" width="37.85546875" customWidth="1"/>
    <col min="3853" max="3853" width="11.5703125" customWidth="1"/>
    <col min="4097" max="4097" width="8.42578125" customWidth="1"/>
    <col min="4098" max="4098" width="18.85546875" customWidth="1"/>
    <col min="4099" max="4099" width="14.140625" customWidth="1"/>
    <col min="4100" max="4100" width="11.7109375" customWidth="1"/>
    <col min="4101" max="4101" width="7.28515625" customWidth="1"/>
    <col min="4102" max="4102" width="16.42578125" customWidth="1"/>
    <col min="4103" max="4103" width="9.42578125" customWidth="1"/>
    <col min="4104" max="4104" width="10" customWidth="1"/>
    <col min="4105" max="4105" width="14.7109375" customWidth="1"/>
    <col min="4106" max="4106" width="15.42578125" customWidth="1"/>
    <col min="4107" max="4107" width="19.7109375" customWidth="1"/>
    <col min="4108" max="4108" width="37.85546875" customWidth="1"/>
    <col min="4109" max="4109" width="11.5703125" customWidth="1"/>
    <col min="4353" max="4353" width="8.42578125" customWidth="1"/>
    <col min="4354" max="4354" width="18.85546875" customWidth="1"/>
    <col min="4355" max="4355" width="14.140625" customWidth="1"/>
    <col min="4356" max="4356" width="11.7109375" customWidth="1"/>
    <col min="4357" max="4357" width="7.28515625" customWidth="1"/>
    <col min="4358" max="4358" width="16.42578125" customWidth="1"/>
    <col min="4359" max="4359" width="9.42578125" customWidth="1"/>
    <col min="4360" max="4360" width="10" customWidth="1"/>
    <col min="4361" max="4361" width="14.7109375" customWidth="1"/>
    <col min="4362" max="4362" width="15.42578125" customWidth="1"/>
    <col min="4363" max="4363" width="19.7109375" customWidth="1"/>
    <col min="4364" max="4364" width="37.85546875" customWidth="1"/>
    <col min="4365" max="4365" width="11.5703125" customWidth="1"/>
    <col min="4609" max="4609" width="8.42578125" customWidth="1"/>
    <col min="4610" max="4610" width="18.85546875" customWidth="1"/>
    <col min="4611" max="4611" width="14.140625" customWidth="1"/>
    <col min="4612" max="4612" width="11.7109375" customWidth="1"/>
    <col min="4613" max="4613" width="7.28515625" customWidth="1"/>
    <col min="4614" max="4614" width="16.42578125" customWidth="1"/>
    <col min="4615" max="4615" width="9.42578125" customWidth="1"/>
    <col min="4616" max="4616" width="10" customWidth="1"/>
    <col min="4617" max="4617" width="14.7109375" customWidth="1"/>
    <col min="4618" max="4618" width="15.42578125" customWidth="1"/>
    <col min="4619" max="4619" width="19.7109375" customWidth="1"/>
    <col min="4620" max="4620" width="37.85546875" customWidth="1"/>
    <col min="4621" max="4621" width="11.5703125" customWidth="1"/>
    <col min="4865" max="4865" width="8.42578125" customWidth="1"/>
    <col min="4866" max="4866" width="18.85546875" customWidth="1"/>
    <col min="4867" max="4867" width="14.140625" customWidth="1"/>
    <col min="4868" max="4868" width="11.7109375" customWidth="1"/>
    <col min="4869" max="4869" width="7.28515625" customWidth="1"/>
    <col min="4870" max="4870" width="16.42578125" customWidth="1"/>
    <col min="4871" max="4871" width="9.42578125" customWidth="1"/>
    <col min="4872" max="4872" width="10" customWidth="1"/>
    <col min="4873" max="4873" width="14.7109375" customWidth="1"/>
    <col min="4874" max="4874" width="15.42578125" customWidth="1"/>
    <col min="4875" max="4875" width="19.7109375" customWidth="1"/>
    <col min="4876" max="4876" width="37.85546875" customWidth="1"/>
    <col min="4877" max="4877" width="11.5703125" customWidth="1"/>
    <col min="5121" max="5121" width="8.42578125" customWidth="1"/>
    <col min="5122" max="5122" width="18.85546875" customWidth="1"/>
    <col min="5123" max="5123" width="14.140625" customWidth="1"/>
    <col min="5124" max="5124" width="11.7109375" customWidth="1"/>
    <col min="5125" max="5125" width="7.28515625" customWidth="1"/>
    <col min="5126" max="5126" width="16.42578125" customWidth="1"/>
    <col min="5127" max="5127" width="9.42578125" customWidth="1"/>
    <col min="5128" max="5128" width="10" customWidth="1"/>
    <col min="5129" max="5129" width="14.7109375" customWidth="1"/>
    <col min="5130" max="5130" width="15.42578125" customWidth="1"/>
    <col min="5131" max="5131" width="19.7109375" customWidth="1"/>
    <col min="5132" max="5132" width="37.85546875" customWidth="1"/>
    <col min="5133" max="5133" width="11.5703125" customWidth="1"/>
    <col min="5377" max="5377" width="8.42578125" customWidth="1"/>
    <col min="5378" max="5378" width="18.85546875" customWidth="1"/>
    <col min="5379" max="5379" width="14.140625" customWidth="1"/>
    <col min="5380" max="5380" width="11.7109375" customWidth="1"/>
    <col min="5381" max="5381" width="7.28515625" customWidth="1"/>
    <col min="5382" max="5382" width="16.42578125" customWidth="1"/>
    <col min="5383" max="5383" width="9.42578125" customWidth="1"/>
    <col min="5384" max="5384" width="10" customWidth="1"/>
    <col min="5385" max="5385" width="14.7109375" customWidth="1"/>
    <col min="5386" max="5386" width="15.42578125" customWidth="1"/>
    <col min="5387" max="5387" width="19.7109375" customWidth="1"/>
    <col min="5388" max="5388" width="37.85546875" customWidth="1"/>
    <col min="5389" max="5389" width="11.5703125" customWidth="1"/>
    <col min="5633" max="5633" width="8.42578125" customWidth="1"/>
    <col min="5634" max="5634" width="18.85546875" customWidth="1"/>
    <col min="5635" max="5635" width="14.140625" customWidth="1"/>
    <col min="5636" max="5636" width="11.7109375" customWidth="1"/>
    <col min="5637" max="5637" width="7.28515625" customWidth="1"/>
    <col min="5638" max="5638" width="16.42578125" customWidth="1"/>
    <col min="5639" max="5639" width="9.42578125" customWidth="1"/>
    <col min="5640" max="5640" width="10" customWidth="1"/>
    <col min="5641" max="5641" width="14.7109375" customWidth="1"/>
    <col min="5642" max="5642" width="15.42578125" customWidth="1"/>
    <col min="5643" max="5643" width="19.7109375" customWidth="1"/>
    <col min="5644" max="5644" width="37.85546875" customWidth="1"/>
    <col min="5645" max="5645" width="11.5703125" customWidth="1"/>
    <col min="5889" max="5889" width="8.42578125" customWidth="1"/>
    <col min="5890" max="5890" width="18.85546875" customWidth="1"/>
    <col min="5891" max="5891" width="14.140625" customWidth="1"/>
    <col min="5892" max="5892" width="11.7109375" customWidth="1"/>
    <col min="5893" max="5893" width="7.28515625" customWidth="1"/>
    <col min="5894" max="5894" width="16.42578125" customWidth="1"/>
    <col min="5895" max="5895" width="9.42578125" customWidth="1"/>
    <col min="5896" max="5896" width="10" customWidth="1"/>
    <col min="5897" max="5897" width="14.7109375" customWidth="1"/>
    <col min="5898" max="5898" width="15.42578125" customWidth="1"/>
    <col min="5899" max="5899" width="19.7109375" customWidth="1"/>
    <col min="5900" max="5900" width="37.85546875" customWidth="1"/>
    <col min="5901" max="5901" width="11.5703125" customWidth="1"/>
    <col min="6145" max="6145" width="8.42578125" customWidth="1"/>
    <col min="6146" max="6146" width="18.85546875" customWidth="1"/>
    <col min="6147" max="6147" width="14.140625" customWidth="1"/>
    <col min="6148" max="6148" width="11.7109375" customWidth="1"/>
    <col min="6149" max="6149" width="7.28515625" customWidth="1"/>
    <col min="6150" max="6150" width="16.42578125" customWidth="1"/>
    <col min="6151" max="6151" width="9.42578125" customWidth="1"/>
    <col min="6152" max="6152" width="10" customWidth="1"/>
    <col min="6153" max="6153" width="14.7109375" customWidth="1"/>
    <col min="6154" max="6154" width="15.42578125" customWidth="1"/>
    <col min="6155" max="6155" width="19.7109375" customWidth="1"/>
    <col min="6156" max="6156" width="37.85546875" customWidth="1"/>
    <col min="6157" max="6157" width="11.5703125" customWidth="1"/>
    <col min="6401" max="6401" width="8.42578125" customWidth="1"/>
    <col min="6402" max="6402" width="18.85546875" customWidth="1"/>
    <col min="6403" max="6403" width="14.140625" customWidth="1"/>
    <col min="6404" max="6404" width="11.7109375" customWidth="1"/>
    <col min="6405" max="6405" width="7.28515625" customWidth="1"/>
    <col min="6406" max="6406" width="16.42578125" customWidth="1"/>
    <col min="6407" max="6407" width="9.42578125" customWidth="1"/>
    <col min="6408" max="6408" width="10" customWidth="1"/>
    <col min="6409" max="6409" width="14.7109375" customWidth="1"/>
    <col min="6410" max="6410" width="15.42578125" customWidth="1"/>
    <col min="6411" max="6411" width="19.7109375" customWidth="1"/>
    <col min="6412" max="6412" width="37.85546875" customWidth="1"/>
    <col min="6413" max="6413" width="11.5703125" customWidth="1"/>
    <col min="6657" max="6657" width="8.42578125" customWidth="1"/>
    <col min="6658" max="6658" width="18.85546875" customWidth="1"/>
    <col min="6659" max="6659" width="14.140625" customWidth="1"/>
    <col min="6660" max="6660" width="11.7109375" customWidth="1"/>
    <col min="6661" max="6661" width="7.28515625" customWidth="1"/>
    <col min="6662" max="6662" width="16.42578125" customWidth="1"/>
    <col min="6663" max="6663" width="9.42578125" customWidth="1"/>
    <col min="6664" max="6664" width="10" customWidth="1"/>
    <col min="6665" max="6665" width="14.7109375" customWidth="1"/>
    <col min="6666" max="6666" width="15.42578125" customWidth="1"/>
    <col min="6667" max="6667" width="19.7109375" customWidth="1"/>
    <col min="6668" max="6668" width="37.85546875" customWidth="1"/>
    <col min="6669" max="6669" width="11.5703125" customWidth="1"/>
    <col min="6913" max="6913" width="8.42578125" customWidth="1"/>
    <col min="6914" max="6914" width="18.85546875" customWidth="1"/>
    <col min="6915" max="6915" width="14.140625" customWidth="1"/>
    <col min="6916" max="6916" width="11.7109375" customWidth="1"/>
    <col min="6917" max="6917" width="7.28515625" customWidth="1"/>
    <col min="6918" max="6918" width="16.42578125" customWidth="1"/>
    <col min="6919" max="6919" width="9.42578125" customWidth="1"/>
    <col min="6920" max="6920" width="10" customWidth="1"/>
    <col min="6921" max="6921" width="14.7109375" customWidth="1"/>
    <col min="6922" max="6922" width="15.42578125" customWidth="1"/>
    <col min="6923" max="6923" width="19.7109375" customWidth="1"/>
    <col min="6924" max="6924" width="37.85546875" customWidth="1"/>
    <col min="6925" max="6925" width="11.5703125" customWidth="1"/>
    <col min="7169" max="7169" width="8.42578125" customWidth="1"/>
    <col min="7170" max="7170" width="18.85546875" customWidth="1"/>
    <col min="7171" max="7171" width="14.140625" customWidth="1"/>
    <col min="7172" max="7172" width="11.7109375" customWidth="1"/>
    <col min="7173" max="7173" width="7.28515625" customWidth="1"/>
    <col min="7174" max="7174" width="16.42578125" customWidth="1"/>
    <col min="7175" max="7175" width="9.42578125" customWidth="1"/>
    <col min="7176" max="7176" width="10" customWidth="1"/>
    <col min="7177" max="7177" width="14.7109375" customWidth="1"/>
    <col min="7178" max="7178" width="15.42578125" customWidth="1"/>
    <col min="7179" max="7179" width="19.7109375" customWidth="1"/>
    <col min="7180" max="7180" width="37.85546875" customWidth="1"/>
    <col min="7181" max="7181" width="11.5703125" customWidth="1"/>
    <col min="7425" max="7425" width="8.42578125" customWidth="1"/>
    <col min="7426" max="7426" width="18.85546875" customWidth="1"/>
    <col min="7427" max="7427" width="14.140625" customWidth="1"/>
    <col min="7428" max="7428" width="11.7109375" customWidth="1"/>
    <col min="7429" max="7429" width="7.28515625" customWidth="1"/>
    <col min="7430" max="7430" width="16.42578125" customWidth="1"/>
    <col min="7431" max="7431" width="9.42578125" customWidth="1"/>
    <col min="7432" max="7432" width="10" customWidth="1"/>
    <col min="7433" max="7433" width="14.7109375" customWidth="1"/>
    <col min="7434" max="7434" width="15.42578125" customWidth="1"/>
    <col min="7435" max="7435" width="19.7109375" customWidth="1"/>
    <col min="7436" max="7436" width="37.85546875" customWidth="1"/>
    <col min="7437" max="7437" width="11.5703125" customWidth="1"/>
    <col min="7681" max="7681" width="8.42578125" customWidth="1"/>
    <col min="7682" max="7682" width="18.85546875" customWidth="1"/>
    <col min="7683" max="7683" width="14.140625" customWidth="1"/>
    <col min="7684" max="7684" width="11.7109375" customWidth="1"/>
    <col min="7685" max="7685" width="7.28515625" customWidth="1"/>
    <col min="7686" max="7686" width="16.42578125" customWidth="1"/>
    <col min="7687" max="7687" width="9.42578125" customWidth="1"/>
    <col min="7688" max="7688" width="10" customWidth="1"/>
    <col min="7689" max="7689" width="14.7109375" customWidth="1"/>
    <col min="7690" max="7690" width="15.42578125" customWidth="1"/>
    <col min="7691" max="7691" width="19.7109375" customWidth="1"/>
    <col min="7692" max="7692" width="37.85546875" customWidth="1"/>
    <col min="7693" max="7693" width="11.5703125" customWidth="1"/>
    <col min="7937" max="7937" width="8.42578125" customWidth="1"/>
    <col min="7938" max="7938" width="18.85546875" customWidth="1"/>
    <col min="7939" max="7939" width="14.140625" customWidth="1"/>
    <col min="7940" max="7940" width="11.7109375" customWidth="1"/>
    <col min="7941" max="7941" width="7.28515625" customWidth="1"/>
    <col min="7942" max="7942" width="16.42578125" customWidth="1"/>
    <col min="7943" max="7943" width="9.42578125" customWidth="1"/>
    <col min="7944" max="7944" width="10" customWidth="1"/>
    <col min="7945" max="7945" width="14.7109375" customWidth="1"/>
    <col min="7946" max="7946" width="15.42578125" customWidth="1"/>
    <col min="7947" max="7947" width="19.7109375" customWidth="1"/>
    <col min="7948" max="7948" width="37.85546875" customWidth="1"/>
    <col min="7949" max="7949" width="11.5703125" customWidth="1"/>
    <col min="8193" max="8193" width="8.42578125" customWidth="1"/>
    <col min="8194" max="8194" width="18.85546875" customWidth="1"/>
    <col min="8195" max="8195" width="14.140625" customWidth="1"/>
    <col min="8196" max="8196" width="11.7109375" customWidth="1"/>
    <col min="8197" max="8197" width="7.28515625" customWidth="1"/>
    <col min="8198" max="8198" width="16.42578125" customWidth="1"/>
    <col min="8199" max="8199" width="9.42578125" customWidth="1"/>
    <col min="8200" max="8200" width="10" customWidth="1"/>
    <col min="8201" max="8201" width="14.7109375" customWidth="1"/>
    <col min="8202" max="8202" width="15.42578125" customWidth="1"/>
    <col min="8203" max="8203" width="19.7109375" customWidth="1"/>
    <col min="8204" max="8204" width="37.85546875" customWidth="1"/>
    <col min="8205" max="8205" width="11.5703125" customWidth="1"/>
    <col min="8449" max="8449" width="8.42578125" customWidth="1"/>
    <col min="8450" max="8450" width="18.85546875" customWidth="1"/>
    <col min="8451" max="8451" width="14.140625" customWidth="1"/>
    <col min="8452" max="8452" width="11.7109375" customWidth="1"/>
    <col min="8453" max="8453" width="7.28515625" customWidth="1"/>
    <col min="8454" max="8454" width="16.42578125" customWidth="1"/>
    <col min="8455" max="8455" width="9.42578125" customWidth="1"/>
    <col min="8456" max="8456" width="10" customWidth="1"/>
    <col min="8457" max="8457" width="14.7109375" customWidth="1"/>
    <col min="8458" max="8458" width="15.42578125" customWidth="1"/>
    <col min="8459" max="8459" width="19.7109375" customWidth="1"/>
    <col min="8460" max="8460" width="37.85546875" customWidth="1"/>
    <col min="8461" max="8461" width="11.5703125" customWidth="1"/>
    <col min="8705" max="8705" width="8.42578125" customWidth="1"/>
    <col min="8706" max="8706" width="18.85546875" customWidth="1"/>
    <col min="8707" max="8707" width="14.140625" customWidth="1"/>
    <col min="8708" max="8708" width="11.7109375" customWidth="1"/>
    <col min="8709" max="8709" width="7.28515625" customWidth="1"/>
    <col min="8710" max="8710" width="16.42578125" customWidth="1"/>
    <col min="8711" max="8711" width="9.42578125" customWidth="1"/>
    <col min="8712" max="8712" width="10" customWidth="1"/>
    <col min="8713" max="8713" width="14.7109375" customWidth="1"/>
    <col min="8714" max="8714" width="15.42578125" customWidth="1"/>
    <col min="8715" max="8715" width="19.7109375" customWidth="1"/>
    <col min="8716" max="8716" width="37.85546875" customWidth="1"/>
    <col min="8717" max="8717" width="11.5703125" customWidth="1"/>
    <col min="8961" max="8961" width="8.42578125" customWidth="1"/>
    <col min="8962" max="8962" width="18.85546875" customWidth="1"/>
    <col min="8963" max="8963" width="14.140625" customWidth="1"/>
    <col min="8964" max="8964" width="11.7109375" customWidth="1"/>
    <col min="8965" max="8965" width="7.28515625" customWidth="1"/>
    <col min="8966" max="8966" width="16.42578125" customWidth="1"/>
    <col min="8967" max="8967" width="9.42578125" customWidth="1"/>
    <col min="8968" max="8968" width="10" customWidth="1"/>
    <col min="8969" max="8969" width="14.7109375" customWidth="1"/>
    <col min="8970" max="8970" width="15.42578125" customWidth="1"/>
    <col min="8971" max="8971" width="19.7109375" customWidth="1"/>
    <col min="8972" max="8972" width="37.85546875" customWidth="1"/>
    <col min="8973" max="8973" width="11.5703125" customWidth="1"/>
    <col min="9217" max="9217" width="8.42578125" customWidth="1"/>
    <col min="9218" max="9218" width="18.85546875" customWidth="1"/>
    <col min="9219" max="9219" width="14.140625" customWidth="1"/>
    <col min="9220" max="9220" width="11.7109375" customWidth="1"/>
    <col min="9221" max="9221" width="7.28515625" customWidth="1"/>
    <col min="9222" max="9222" width="16.42578125" customWidth="1"/>
    <col min="9223" max="9223" width="9.42578125" customWidth="1"/>
    <col min="9224" max="9224" width="10" customWidth="1"/>
    <col min="9225" max="9225" width="14.7109375" customWidth="1"/>
    <col min="9226" max="9226" width="15.42578125" customWidth="1"/>
    <col min="9227" max="9227" width="19.7109375" customWidth="1"/>
    <col min="9228" max="9228" width="37.85546875" customWidth="1"/>
    <col min="9229" max="9229" width="11.5703125" customWidth="1"/>
    <col min="9473" max="9473" width="8.42578125" customWidth="1"/>
    <col min="9474" max="9474" width="18.85546875" customWidth="1"/>
    <col min="9475" max="9475" width="14.140625" customWidth="1"/>
    <col min="9476" max="9476" width="11.7109375" customWidth="1"/>
    <col min="9477" max="9477" width="7.28515625" customWidth="1"/>
    <col min="9478" max="9478" width="16.42578125" customWidth="1"/>
    <col min="9479" max="9479" width="9.42578125" customWidth="1"/>
    <col min="9480" max="9480" width="10" customWidth="1"/>
    <col min="9481" max="9481" width="14.7109375" customWidth="1"/>
    <col min="9482" max="9482" width="15.42578125" customWidth="1"/>
    <col min="9483" max="9483" width="19.7109375" customWidth="1"/>
    <col min="9484" max="9484" width="37.85546875" customWidth="1"/>
    <col min="9485" max="9485" width="11.5703125" customWidth="1"/>
    <col min="9729" max="9729" width="8.42578125" customWidth="1"/>
    <col min="9730" max="9730" width="18.85546875" customWidth="1"/>
    <col min="9731" max="9731" width="14.140625" customWidth="1"/>
    <col min="9732" max="9732" width="11.7109375" customWidth="1"/>
    <col min="9733" max="9733" width="7.28515625" customWidth="1"/>
    <col min="9734" max="9734" width="16.42578125" customWidth="1"/>
    <col min="9735" max="9735" width="9.42578125" customWidth="1"/>
    <col min="9736" max="9736" width="10" customWidth="1"/>
    <col min="9737" max="9737" width="14.7109375" customWidth="1"/>
    <col min="9738" max="9738" width="15.42578125" customWidth="1"/>
    <col min="9739" max="9739" width="19.7109375" customWidth="1"/>
    <col min="9740" max="9740" width="37.85546875" customWidth="1"/>
    <col min="9741" max="9741" width="11.5703125" customWidth="1"/>
    <col min="9985" max="9985" width="8.42578125" customWidth="1"/>
    <col min="9986" max="9986" width="18.85546875" customWidth="1"/>
    <col min="9987" max="9987" width="14.140625" customWidth="1"/>
    <col min="9988" max="9988" width="11.7109375" customWidth="1"/>
    <col min="9989" max="9989" width="7.28515625" customWidth="1"/>
    <col min="9990" max="9990" width="16.42578125" customWidth="1"/>
    <col min="9991" max="9991" width="9.42578125" customWidth="1"/>
    <col min="9992" max="9992" width="10" customWidth="1"/>
    <col min="9993" max="9993" width="14.7109375" customWidth="1"/>
    <col min="9994" max="9994" width="15.42578125" customWidth="1"/>
    <col min="9995" max="9995" width="19.7109375" customWidth="1"/>
    <col min="9996" max="9996" width="37.85546875" customWidth="1"/>
    <col min="9997" max="9997" width="11.5703125" customWidth="1"/>
    <col min="10241" max="10241" width="8.42578125" customWidth="1"/>
    <col min="10242" max="10242" width="18.85546875" customWidth="1"/>
    <col min="10243" max="10243" width="14.140625" customWidth="1"/>
    <col min="10244" max="10244" width="11.7109375" customWidth="1"/>
    <col min="10245" max="10245" width="7.28515625" customWidth="1"/>
    <col min="10246" max="10246" width="16.42578125" customWidth="1"/>
    <col min="10247" max="10247" width="9.42578125" customWidth="1"/>
    <col min="10248" max="10248" width="10" customWidth="1"/>
    <col min="10249" max="10249" width="14.7109375" customWidth="1"/>
    <col min="10250" max="10250" width="15.42578125" customWidth="1"/>
    <col min="10251" max="10251" width="19.7109375" customWidth="1"/>
    <col min="10252" max="10252" width="37.85546875" customWidth="1"/>
    <col min="10253" max="10253" width="11.5703125" customWidth="1"/>
    <col min="10497" max="10497" width="8.42578125" customWidth="1"/>
    <col min="10498" max="10498" width="18.85546875" customWidth="1"/>
    <col min="10499" max="10499" width="14.140625" customWidth="1"/>
    <col min="10500" max="10500" width="11.7109375" customWidth="1"/>
    <col min="10501" max="10501" width="7.28515625" customWidth="1"/>
    <col min="10502" max="10502" width="16.42578125" customWidth="1"/>
    <col min="10503" max="10503" width="9.42578125" customWidth="1"/>
    <col min="10504" max="10504" width="10" customWidth="1"/>
    <col min="10505" max="10505" width="14.7109375" customWidth="1"/>
    <col min="10506" max="10506" width="15.42578125" customWidth="1"/>
    <col min="10507" max="10507" width="19.7109375" customWidth="1"/>
    <col min="10508" max="10508" width="37.85546875" customWidth="1"/>
    <col min="10509" max="10509" width="11.5703125" customWidth="1"/>
    <col min="10753" max="10753" width="8.42578125" customWidth="1"/>
    <col min="10754" max="10754" width="18.85546875" customWidth="1"/>
    <col min="10755" max="10755" width="14.140625" customWidth="1"/>
    <col min="10756" max="10756" width="11.7109375" customWidth="1"/>
    <col min="10757" max="10757" width="7.28515625" customWidth="1"/>
    <col min="10758" max="10758" width="16.42578125" customWidth="1"/>
    <col min="10759" max="10759" width="9.42578125" customWidth="1"/>
    <col min="10760" max="10760" width="10" customWidth="1"/>
    <col min="10761" max="10761" width="14.7109375" customWidth="1"/>
    <col min="10762" max="10762" width="15.42578125" customWidth="1"/>
    <col min="10763" max="10763" width="19.7109375" customWidth="1"/>
    <col min="10764" max="10764" width="37.85546875" customWidth="1"/>
    <col min="10765" max="10765" width="11.5703125" customWidth="1"/>
    <col min="11009" max="11009" width="8.42578125" customWidth="1"/>
    <col min="11010" max="11010" width="18.85546875" customWidth="1"/>
    <col min="11011" max="11011" width="14.140625" customWidth="1"/>
    <col min="11012" max="11012" width="11.7109375" customWidth="1"/>
    <col min="11013" max="11013" width="7.28515625" customWidth="1"/>
    <col min="11014" max="11014" width="16.42578125" customWidth="1"/>
    <col min="11015" max="11015" width="9.42578125" customWidth="1"/>
    <col min="11016" max="11016" width="10" customWidth="1"/>
    <col min="11017" max="11017" width="14.7109375" customWidth="1"/>
    <col min="11018" max="11018" width="15.42578125" customWidth="1"/>
    <col min="11019" max="11019" width="19.7109375" customWidth="1"/>
    <col min="11020" max="11020" width="37.85546875" customWidth="1"/>
    <col min="11021" max="11021" width="11.5703125" customWidth="1"/>
    <col min="11265" max="11265" width="8.42578125" customWidth="1"/>
    <col min="11266" max="11266" width="18.85546875" customWidth="1"/>
    <col min="11267" max="11267" width="14.140625" customWidth="1"/>
    <col min="11268" max="11268" width="11.7109375" customWidth="1"/>
    <col min="11269" max="11269" width="7.28515625" customWidth="1"/>
    <col min="11270" max="11270" width="16.42578125" customWidth="1"/>
    <col min="11271" max="11271" width="9.42578125" customWidth="1"/>
    <col min="11272" max="11272" width="10" customWidth="1"/>
    <col min="11273" max="11273" width="14.7109375" customWidth="1"/>
    <col min="11274" max="11274" width="15.42578125" customWidth="1"/>
    <col min="11275" max="11275" width="19.7109375" customWidth="1"/>
    <col min="11276" max="11276" width="37.85546875" customWidth="1"/>
    <col min="11277" max="11277" width="11.5703125" customWidth="1"/>
    <col min="11521" max="11521" width="8.42578125" customWidth="1"/>
    <col min="11522" max="11522" width="18.85546875" customWidth="1"/>
    <col min="11523" max="11523" width="14.140625" customWidth="1"/>
    <col min="11524" max="11524" width="11.7109375" customWidth="1"/>
    <col min="11525" max="11525" width="7.28515625" customWidth="1"/>
    <col min="11526" max="11526" width="16.42578125" customWidth="1"/>
    <col min="11527" max="11527" width="9.42578125" customWidth="1"/>
    <col min="11528" max="11528" width="10" customWidth="1"/>
    <col min="11529" max="11529" width="14.7109375" customWidth="1"/>
    <col min="11530" max="11530" width="15.42578125" customWidth="1"/>
    <col min="11531" max="11531" width="19.7109375" customWidth="1"/>
    <col min="11532" max="11532" width="37.85546875" customWidth="1"/>
    <col min="11533" max="11533" width="11.5703125" customWidth="1"/>
    <col min="11777" max="11777" width="8.42578125" customWidth="1"/>
    <col min="11778" max="11778" width="18.85546875" customWidth="1"/>
    <col min="11779" max="11779" width="14.140625" customWidth="1"/>
    <col min="11780" max="11780" width="11.7109375" customWidth="1"/>
    <col min="11781" max="11781" width="7.28515625" customWidth="1"/>
    <col min="11782" max="11782" width="16.42578125" customWidth="1"/>
    <col min="11783" max="11783" width="9.42578125" customWidth="1"/>
    <col min="11784" max="11784" width="10" customWidth="1"/>
    <col min="11785" max="11785" width="14.7109375" customWidth="1"/>
    <col min="11786" max="11786" width="15.42578125" customWidth="1"/>
    <col min="11787" max="11787" width="19.7109375" customWidth="1"/>
    <col min="11788" max="11788" width="37.85546875" customWidth="1"/>
    <col min="11789" max="11789" width="11.5703125" customWidth="1"/>
    <col min="12033" max="12033" width="8.42578125" customWidth="1"/>
    <col min="12034" max="12034" width="18.85546875" customWidth="1"/>
    <col min="12035" max="12035" width="14.140625" customWidth="1"/>
    <col min="12036" max="12036" width="11.7109375" customWidth="1"/>
    <col min="12037" max="12037" width="7.28515625" customWidth="1"/>
    <col min="12038" max="12038" width="16.42578125" customWidth="1"/>
    <col min="12039" max="12039" width="9.42578125" customWidth="1"/>
    <col min="12040" max="12040" width="10" customWidth="1"/>
    <col min="12041" max="12041" width="14.7109375" customWidth="1"/>
    <col min="12042" max="12042" width="15.42578125" customWidth="1"/>
    <col min="12043" max="12043" width="19.7109375" customWidth="1"/>
    <col min="12044" max="12044" width="37.85546875" customWidth="1"/>
    <col min="12045" max="12045" width="11.5703125" customWidth="1"/>
    <col min="12289" max="12289" width="8.42578125" customWidth="1"/>
    <col min="12290" max="12290" width="18.85546875" customWidth="1"/>
    <col min="12291" max="12291" width="14.140625" customWidth="1"/>
    <col min="12292" max="12292" width="11.7109375" customWidth="1"/>
    <col min="12293" max="12293" width="7.28515625" customWidth="1"/>
    <col min="12294" max="12294" width="16.42578125" customWidth="1"/>
    <col min="12295" max="12295" width="9.42578125" customWidth="1"/>
    <col min="12296" max="12296" width="10" customWidth="1"/>
    <col min="12297" max="12297" width="14.7109375" customWidth="1"/>
    <col min="12298" max="12298" width="15.42578125" customWidth="1"/>
    <col min="12299" max="12299" width="19.7109375" customWidth="1"/>
    <col min="12300" max="12300" width="37.85546875" customWidth="1"/>
    <col min="12301" max="12301" width="11.5703125" customWidth="1"/>
    <col min="12545" max="12545" width="8.42578125" customWidth="1"/>
    <col min="12546" max="12546" width="18.85546875" customWidth="1"/>
    <col min="12547" max="12547" width="14.140625" customWidth="1"/>
    <col min="12548" max="12548" width="11.7109375" customWidth="1"/>
    <col min="12549" max="12549" width="7.28515625" customWidth="1"/>
    <col min="12550" max="12550" width="16.42578125" customWidth="1"/>
    <col min="12551" max="12551" width="9.42578125" customWidth="1"/>
    <col min="12552" max="12552" width="10" customWidth="1"/>
    <col min="12553" max="12553" width="14.7109375" customWidth="1"/>
    <col min="12554" max="12554" width="15.42578125" customWidth="1"/>
    <col min="12555" max="12555" width="19.7109375" customWidth="1"/>
    <col min="12556" max="12556" width="37.85546875" customWidth="1"/>
    <col min="12557" max="12557" width="11.5703125" customWidth="1"/>
    <col min="12801" max="12801" width="8.42578125" customWidth="1"/>
    <col min="12802" max="12802" width="18.85546875" customWidth="1"/>
    <col min="12803" max="12803" width="14.140625" customWidth="1"/>
    <col min="12804" max="12804" width="11.7109375" customWidth="1"/>
    <col min="12805" max="12805" width="7.28515625" customWidth="1"/>
    <col min="12806" max="12806" width="16.42578125" customWidth="1"/>
    <col min="12807" max="12807" width="9.42578125" customWidth="1"/>
    <col min="12808" max="12808" width="10" customWidth="1"/>
    <col min="12809" max="12809" width="14.7109375" customWidth="1"/>
    <col min="12810" max="12810" width="15.42578125" customWidth="1"/>
    <col min="12811" max="12811" width="19.7109375" customWidth="1"/>
    <col min="12812" max="12812" width="37.85546875" customWidth="1"/>
    <col min="12813" max="12813" width="11.5703125" customWidth="1"/>
    <col min="13057" max="13057" width="8.42578125" customWidth="1"/>
    <col min="13058" max="13058" width="18.85546875" customWidth="1"/>
    <col min="13059" max="13059" width="14.140625" customWidth="1"/>
    <col min="13060" max="13060" width="11.7109375" customWidth="1"/>
    <col min="13061" max="13061" width="7.28515625" customWidth="1"/>
    <col min="13062" max="13062" width="16.42578125" customWidth="1"/>
    <col min="13063" max="13063" width="9.42578125" customWidth="1"/>
    <col min="13064" max="13064" width="10" customWidth="1"/>
    <col min="13065" max="13065" width="14.7109375" customWidth="1"/>
    <col min="13066" max="13066" width="15.42578125" customWidth="1"/>
    <col min="13067" max="13067" width="19.7109375" customWidth="1"/>
    <col min="13068" max="13068" width="37.85546875" customWidth="1"/>
    <col min="13069" max="13069" width="11.5703125" customWidth="1"/>
    <col min="13313" max="13313" width="8.42578125" customWidth="1"/>
    <col min="13314" max="13314" width="18.85546875" customWidth="1"/>
    <col min="13315" max="13315" width="14.140625" customWidth="1"/>
    <col min="13316" max="13316" width="11.7109375" customWidth="1"/>
    <col min="13317" max="13317" width="7.28515625" customWidth="1"/>
    <col min="13318" max="13318" width="16.42578125" customWidth="1"/>
    <col min="13319" max="13319" width="9.42578125" customWidth="1"/>
    <col min="13320" max="13320" width="10" customWidth="1"/>
    <col min="13321" max="13321" width="14.7109375" customWidth="1"/>
    <col min="13322" max="13322" width="15.42578125" customWidth="1"/>
    <col min="13323" max="13323" width="19.7109375" customWidth="1"/>
    <col min="13324" max="13324" width="37.85546875" customWidth="1"/>
    <col min="13325" max="13325" width="11.5703125" customWidth="1"/>
    <col min="13569" max="13569" width="8.42578125" customWidth="1"/>
    <col min="13570" max="13570" width="18.85546875" customWidth="1"/>
    <col min="13571" max="13571" width="14.140625" customWidth="1"/>
    <col min="13572" max="13572" width="11.7109375" customWidth="1"/>
    <col min="13573" max="13573" width="7.28515625" customWidth="1"/>
    <col min="13574" max="13574" width="16.42578125" customWidth="1"/>
    <col min="13575" max="13575" width="9.42578125" customWidth="1"/>
    <col min="13576" max="13576" width="10" customWidth="1"/>
    <col min="13577" max="13577" width="14.7109375" customWidth="1"/>
    <col min="13578" max="13578" width="15.42578125" customWidth="1"/>
    <col min="13579" max="13579" width="19.7109375" customWidth="1"/>
    <col min="13580" max="13580" width="37.85546875" customWidth="1"/>
    <col min="13581" max="13581" width="11.5703125" customWidth="1"/>
    <col min="13825" max="13825" width="8.42578125" customWidth="1"/>
    <col min="13826" max="13826" width="18.85546875" customWidth="1"/>
    <col min="13827" max="13827" width="14.140625" customWidth="1"/>
    <col min="13828" max="13828" width="11.7109375" customWidth="1"/>
    <col min="13829" max="13829" width="7.28515625" customWidth="1"/>
    <col min="13830" max="13830" width="16.42578125" customWidth="1"/>
    <col min="13831" max="13831" width="9.42578125" customWidth="1"/>
    <col min="13832" max="13832" width="10" customWidth="1"/>
    <col min="13833" max="13833" width="14.7109375" customWidth="1"/>
    <col min="13834" max="13834" width="15.42578125" customWidth="1"/>
    <col min="13835" max="13835" width="19.7109375" customWidth="1"/>
    <col min="13836" max="13836" width="37.85546875" customWidth="1"/>
    <col min="13837" max="13837" width="11.5703125" customWidth="1"/>
    <col min="14081" max="14081" width="8.42578125" customWidth="1"/>
    <col min="14082" max="14082" width="18.85546875" customWidth="1"/>
    <col min="14083" max="14083" width="14.140625" customWidth="1"/>
    <col min="14084" max="14084" width="11.7109375" customWidth="1"/>
    <col min="14085" max="14085" width="7.28515625" customWidth="1"/>
    <col min="14086" max="14086" width="16.42578125" customWidth="1"/>
    <col min="14087" max="14087" width="9.42578125" customWidth="1"/>
    <col min="14088" max="14088" width="10" customWidth="1"/>
    <col min="14089" max="14089" width="14.7109375" customWidth="1"/>
    <col min="14090" max="14090" width="15.42578125" customWidth="1"/>
    <col min="14091" max="14091" width="19.7109375" customWidth="1"/>
    <col min="14092" max="14092" width="37.85546875" customWidth="1"/>
    <col min="14093" max="14093" width="11.5703125" customWidth="1"/>
    <col min="14337" max="14337" width="8.42578125" customWidth="1"/>
    <col min="14338" max="14338" width="18.85546875" customWidth="1"/>
    <col min="14339" max="14339" width="14.140625" customWidth="1"/>
    <col min="14340" max="14340" width="11.7109375" customWidth="1"/>
    <col min="14341" max="14341" width="7.28515625" customWidth="1"/>
    <col min="14342" max="14342" width="16.42578125" customWidth="1"/>
    <col min="14343" max="14343" width="9.42578125" customWidth="1"/>
    <col min="14344" max="14344" width="10" customWidth="1"/>
    <col min="14345" max="14345" width="14.7109375" customWidth="1"/>
    <col min="14346" max="14346" width="15.42578125" customWidth="1"/>
    <col min="14347" max="14347" width="19.7109375" customWidth="1"/>
    <col min="14348" max="14348" width="37.85546875" customWidth="1"/>
    <col min="14349" max="14349" width="11.5703125" customWidth="1"/>
    <col min="14593" max="14593" width="8.42578125" customWidth="1"/>
    <col min="14594" max="14594" width="18.85546875" customWidth="1"/>
    <col min="14595" max="14595" width="14.140625" customWidth="1"/>
    <col min="14596" max="14596" width="11.7109375" customWidth="1"/>
    <col min="14597" max="14597" width="7.28515625" customWidth="1"/>
    <col min="14598" max="14598" width="16.42578125" customWidth="1"/>
    <col min="14599" max="14599" width="9.42578125" customWidth="1"/>
    <col min="14600" max="14600" width="10" customWidth="1"/>
    <col min="14601" max="14601" width="14.7109375" customWidth="1"/>
    <col min="14602" max="14602" width="15.42578125" customWidth="1"/>
    <col min="14603" max="14603" width="19.7109375" customWidth="1"/>
    <col min="14604" max="14604" width="37.85546875" customWidth="1"/>
    <col min="14605" max="14605" width="11.5703125" customWidth="1"/>
    <col min="14849" max="14849" width="8.42578125" customWidth="1"/>
    <col min="14850" max="14850" width="18.85546875" customWidth="1"/>
    <col min="14851" max="14851" width="14.140625" customWidth="1"/>
    <col min="14852" max="14852" width="11.7109375" customWidth="1"/>
    <col min="14853" max="14853" width="7.28515625" customWidth="1"/>
    <col min="14854" max="14854" width="16.42578125" customWidth="1"/>
    <col min="14855" max="14855" width="9.42578125" customWidth="1"/>
    <col min="14856" max="14856" width="10" customWidth="1"/>
    <col min="14857" max="14857" width="14.7109375" customWidth="1"/>
    <col min="14858" max="14858" width="15.42578125" customWidth="1"/>
    <col min="14859" max="14859" width="19.7109375" customWidth="1"/>
    <col min="14860" max="14860" width="37.85546875" customWidth="1"/>
    <col min="14861" max="14861" width="11.5703125" customWidth="1"/>
    <col min="15105" max="15105" width="8.42578125" customWidth="1"/>
    <col min="15106" max="15106" width="18.85546875" customWidth="1"/>
    <col min="15107" max="15107" width="14.140625" customWidth="1"/>
    <col min="15108" max="15108" width="11.7109375" customWidth="1"/>
    <col min="15109" max="15109" width="7.28515625" customWidth="1"/>
    <col min="15110" max="15110" width="16.42578125" customWidth="1"/>
    <col min="15111" max="15111" width="9.42578125" customWidth="1"/>
    <col min="15112" max="15112" width="10" customWidth="1"/>
    <col min="15113" max="15113" width="14.7109375" customWidth="1"/>
    <col min="15114" max="15114" width="15.42578125" customWidth="1"/>
    <col min="15115" max="15115" width="19.7109375" customWidth="1"/>
    <col min="15116" max="15116" width="37.85546875" customWidth="1"/>
    <col min="15117" max="15117" width="11.5703125" customWidth="1"/>
    <col min="15361" max="15361" width="8.42578125" customWidth="1"/>
    <col min="15362" max="15362" width="18.85546875" customWidth="1"/>
    <col min="15363" max="15363" width="14.140625" customWidth="1"/>
    <col min="15364" max="15364" width="11.7109375" customWidth="1"/>
    <col min="15365" max="15365" width="7.28515625" customWidth="1"/>
    <col min="15366" max="15366" width="16.42578125" customWidth="1"/>
    <col min="15367" max="15367" width="9.42578125" customWidth="1"/>
    <col min="15368" max="15368" width="10" customWidth="1"/>
    <col min="15369" max="15369" width="14.7109375" customWidth="1"/>
    <col min="15370" max="15370" width="15.42578125" customWidth="1"/>
    <col min="15371" max="15371" width="19.7109375" customWidth="1"/>
    <col min="15372" max="15372" width="37.85546875" customWidth="1"/>
    <col min="15373" max="15373" width="11.5703125" customWidth="1"/>
    <col min="15617" max="15617" width="8.42578125" customWidth="1"/>
    <col min="15618" max="15618" width="18.85546875" customWidth="1"/>
    <col min="15619" max="15619" width="14.140625" customWidth="1"/>
    <col min="15620" max="15620" width="11.7109375" customWidth="1"/>
    <col min="15621" max="15621" width="7.28515625" customWidth="1"/>
    <col min="15622" max="15622" width="16.42578125" customWidth="1"/>
    <col min="15623" max="15623" width="9.42578125" customWidth="1"/>
    <col min="15624" max="15624" width="10" customWidth="1"/>
    <col min="15625" max="15625" width="14.7109375" customWidth="1"/>
    <col min="15626" max="15626" width="15.42578125" customWidth="1"/>
    <col min="15627" max="15627" width="19.7109375" customWidth="1"/>
    <col min="15628" max="15628" width="37.85546875" customWidth="1"/>
    <col min="15629" max="15629" width="11.5703125" customWidth="1"/>
    <col min="15873" max="15873" width="8.42578125" customWidth="1"/>
    <col min="15874" max="15874" width="18.85546875" customWidth="1"/>
    <col min="15875" max="15875" width="14.140625" customWidth="1"/>
    <col min="15876" max="15876" width="11.7109375" customWidth="1"/>
    <col min="15877" max="15877" width="7.28515625" customWidth="1"/>
    <col min="15878" max="15878" width="16.42578125" customWidth="1"/>
    <col min="15879" max="15879" width="9.42578125" customWidth="1"/>
    <col min="15880" max="15880" width="10" customWidth="1"/>
    <col min="15881" max="15881" width="14.7109375" customWidth="1"/>
    <col min="15882" max="15882" width="15.42578125" customWidth="1"/>
    <col min="15883" max="15883" width="19.7109375" customWidth="1"/>
    <col min="15884" max="15884" width="37.85546875" customWidth="1"/>
    <col min="15885" max="15885" width="11.5703125" customWidth="1"/>
    <col min="16129" max="16129" width="8.42578125" customWidth="1"/>
    <col min="16130" max="16130" width="18.85546875" customWidth="1"/>
    <col min="16131" max="16131" width="14.140625" customWidth="1"/>
    <col min="16132" max="16132" width="11.7109375" customWidth="1"/>
    <col min="16133" max="16133" width="7.28515625" customWidth="1"/>
    <col min="16134" max="16134" width="16.42578125" customWidth="1"/>
    <col min="16135" max="16135" width="9.42578125" customWidth="1"/>
    <col min="16136" max="16136" width="10" customWidth="1"/>
    <col min="16137" max="16137" width="14.7109375" customWidth="1"/>
    <col min="16138" max="16138" width="15.42578125" customWidth="1"/>
    <col min="16139" max="16139" width="19.7109375" customWidth="1"/>
    <col min="16140" max="16140" width="37.85546875" customWidth="1"/>
    <col min="16141" max="16141" width="11.5703125" customWidth="1"/>
  </cols>
  <sheetData>
    <row r="2" spans="1:12" ht="18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2" ht="27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2" ht="15.75" x14ac:dyDescent="0.25">
      <c r="H4" s="1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s="5" customFormat="1" ht="93" customHeight="1" x14ac:dyDescent="0.2">
      <c r="A6" s="41" t="s">
        <v>38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4"/>
    </row>
    <row r="7" spans="1:12" s="14" customFormat="1" ht="72.75" customHeight="1" x14ac:dyDescent="0.2">
      <c r="A7" s="42"/>
      <c r="B7" s="6" t="s">
        <v>39</v>
      </c>
      <c r="C7" s="7"/>
      <c r="D7" s="7"/>
      <c r="E7" s="7" t="s">
        <v>14</v>
      </c>
      <c r="F7" s="8"/>
      <c r="G7" s="28">
        <v>1.25</v>
      </c>
      <c r="H7" s="10"/>
      <c r="I7" s="11">
        <v>10020</v>
      </c>
      <c r="J7" s="12">
        <f>SUM(I7*H7)</f>
        <v>0</v>
      </c>
      <c r="K7" s="13"/>
    </row>
    <row r="8" spans="1:12" ht="44.25" customHeight="1" thickBot="1" x14ac:dyDescent="0.3">
      <c r="F8" s="15"/>
      <c r="G8" s="43" t="s">
        <v>15</v>
      </c>
      <c r="H8" s="43"/>
      <c r="I8" s="43"/>
      <c r="J8" s="16">
        <f>SUM(J7)</f>
        <v>0</v>
      </c>
      <c r="K8" s="17"/>
    </row>
    <row r="9" spans="1:12" ht="28.5" customHeight="1" thickBot="1" x14ac:dyDescent="0.3">
      <c r="B9" s="18" t="s">
        <v>16</v>
      </c>
      <c r="C9" s="19" t="s">
        <v>17</v>
      </c>
    </row>
    <row r="10" spans="1:12" ht="19.5" customHeight="1" thickBot="1" x14ac:dyDescent="0.3"/>
    <row r="11" spans="1:12" ht="19.5" customHeight="1" thickBot="1" x14ac:dyDescent="0.3">
      <c r="A11" s="44" t="s">
        <v>18</v>
      </c>
      <c r="B11" s="45"/>
      <c r="C11" s="45"/>
      <c r="D11" s="45"/>
      <c r="E11" s="45"/>
      <c r="F11" s="45"/>
      <c r="G11" s="45"/>
      <c r="H11" s="45"/>
      <c r="I11" s="46"/>
      <c r="J11" s="20"/>
      <c r="K11" s="20"/>
    </row>
    <row r="12" spans="1:12" ht="19.5" customHeight="1" x14ac:dyDescent="0.25">
      <c r="A12" s="14"/>
      <c r="B12" s="14"/>
      <c r="C12" s="14"/>
      <c r="D12" s="14"/>
      <c r="E12" s="21"/>
      <c r="F12" s="14"/>
      <c r="G12" s="14"/>
      <c r="H12" s="14"/>
      <c r="I12" s="14"/>
      <c r="J12" s="14"/>
      <c r="K12" s="14"/>
    </row>
    <row r="13" spans="1:12" ht="15.75" thickBot="1" x14ac:dyDescent="0.3">
      <c r="A13" s="14"/>
      <c r="B13" s="14"/>
      <c r="C13" s="14"/>
      <c r="D13" s="14"/>
      <c r="E13" s="21"/>
      <c r="F13" s="14"/>
      <c r="G13" s="14"/>
      <c r="H13" s="14"/>
      <c r="I13" s="14"/>
      <c r="J13" s="14"/>
      <c r="K13" s="14"/>
    </row>
    <row r="14" spans="1:12" ht="18.75" customHeight="1" x14ac:dyDescent="0.25">
      <c r="A14" s="47" t="s">
        <v>25</v>
      </c>
      <c r="B14" s="48"/>
      <c r="C14" s="48"/>
      <c r="D14" s="48"/>
      <c r="E14" s="48"/>
      <c r="F14" s="48"/>
      <c r="G14" s="48"/>
      <c r="H14" s="48"/>
      <c r="I14" s="49"/>
      <c r="J14" s="53" t="s">
        <v>20</v>
      </c>
      <c r="K14" s="54"/>
    </row>
    <row r="15" spans="1:12" ht="38.25" customHeight="1" thickBot="1" x14ac:dyDescent="0.3">
      <c r="A15" s="50"/>
      <c r="B15" s="51"/>
      <c r="C15" s="51"/>
      <c r="D15" s="51"/>
      <c r="E15" s="51"/>
      <c r="F15" s="51"/>
      <c r="G15" s="51"/>
      <c r="H15" s="51"/>
      <c r="I15" s="52"/>
      <c r="J15" s="55" t="s">
        <v>21</v>
      </c>
      <c r="K15" s="56"/>
    </row>
    <row r="16" spans="1:12" x14ac:dyDescent="0.25">
      <c r="A16" s="22"/>
      <c r="B16" s="22"/>
      <c r="C16" s="22"/>
      <c r="D16" s="22"/>
      <c r="E16" s="22"/>
      <c r="F16" s="22"/>
      <c r="G16" s="22"/>
      <c r="H16" s="22"/>
      <c r="I16" s="14"/>
      <c r="J16" s="14"/>
      <c r="K16" s="14"/>
    </row>
    <row r="17" spans="1:3" ht="15.75" thickBot="1" x14ac:dyDescent="0.3"/>
    <row r="18" spans="1:3" x14ac:dyDescent="0.25">
      <c r="A18" s="33" t="s">
        <v>22</v>
      </c>
      <c r="B18" s="34"/>
      <c r="C18" s="35"/>
    </row>
    <row r="19" spans="1:3" x14ac:dyDescent="0.25">
      <c r="A19" s="36"/>
      <c r="B19" s="37"/>
      <c r="C19" s="38"/>
    </row>
    <row r="20" spans="1:3" x14ac:dyDescent="0.25">
      <c r="A20" s="23"/>
      <c r="C20" s="24"/>
    </row>
    <row r="21" spans="1:3" x14ac:dyDescent="0.25">
      <c r="A21" s="23"/>
      <c r="C21" s="24"/>
    </row>
    <row r="22" spans="1:3" ht="15.75" thickBot="1" x14ac:dyDescent="0.3">
      <c r="A22" s="25"/>
      <c r="B22" s="26"/>
      <c r="C22" s="27"/>
    </row>
  </sheetData>
  <mergeCells count="9">
    <mergeCell ref="A18:C19"/>
    <mergeCell ref="A2:K2"/>
    <mergeCell ref="A3:K3"/>
    <mergeCell ref="A6:A7"/>
    <mergeCell ref="G8:I8"/>
    <mergeCell ref="A11:I11"/>
    <mergeCell ref="A14:I15"/>
    <mergeCell ref="J14:K14"/>
    <mergeCell ref="J15:K1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39</vt:i4>
      </vt:variant>
    </vt:vector>
  </HeadingPairs>
  <TitlesOfParts>
    <vt:vector size="39" baseType="lpstr">
      <vt:lpstr>lotto 1</vt:lpstr>
      <vt:lpstr>lotto 2</vt:lpstr>
      <vt:lpstr>lotto 3</vt:lpstr>
      <vt:lpstr>lotto 4</vt:lpstr>
      <vt:lpstr>lotto 5</vt:lpstr>
      <vt:lpstr>lotto 6</vt:lpstr>
      <vt:lpstr>lotto 7</vt:lpstr>
      <vt:lpstr>lotto 8</vt:lpstr>
      <vt:lpstr>lotto 9</vt:lpstr>
      <vt:lpstr>lotto 10</vt:lpstr>
      <vt:lpstr>lotto 11</vt:lpstr>
      <vt:lpstr>lotto 12</vt:lpstr>
      <vt:lpstr>lotto 13</vt:lpstr>
      <vt:lpstr>lotto 14</vt:lpstr>
      <vt:lpstr>lotto 15</vt:lpstr>
      <vt:lpstr>lotto 16</vt:lpstr>
      <vt:lpstr>lotto 17</vt:lpstr>
      <vt:lpstr>lotto 18</vt:lpstr>
      <vt:lpstr>lotto 19</vt:lpstr>
      <vt:lpstr>lotto 20</vt:lpstr>
      <vt:lpstr>lotto 21</vt:lpstr>
      <vt:lpstr>lotto 22</vt:lpstr>
      <vt:lpstr>lotto 23</vt:lpstr>
      <vt:lpstr>lotto 24</vt:lpstr>
      <vt:lpstr>lotto 25</vt:lpstr>
      <vt:lpstr>lotto 26</vt:lpstr>
      <vt:lpstr>lotto 27</vt:lpstr>
      <vt:lpstr>lotto 28</vt:lpstr>
      <vt:lpstr>lotto 29</vt:lpstr>
      <vt:lpstr>lotto 30</vt:lpstr>
      <vt:lpstr>lotto 31</vt:lpstr>
      <vt:lpstr>lotto 32</vt:lpstr>
      <vt:lpstr>lotto 33</vt:lpstr>
      <vt:lpstr>lotto 34</vt:lpstr>
      <vt:lpstr>lotto 35</vt:lpstr>
      <vt:lpstr>lotto 36</vt:lpstr>
      <vt:lpstr>lotto 37</vt:lpstr>
      <vt:lpstr>lotto 38</vt:lpstr>
      <vt:lpstr>lotto 39</vt:lpstr>
    </vt:vector>
  </TitlesOfParts>
  <Company>A.Li.Sa. - Agenzia Ligure Sanitaria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Crovetto Maurizio</dc:creator>
  <cp:lastModifiedBy>Crovetto Maurizio</cp:lastModifiedBy>
  <cp:lastPrinted>2023-04-20T08:52:36Z</cp:lastPrinted>
  <dcterms:created xsi:type="dcterms:W3CDTF">2023-04-17T13:21:23Z</dcterms:created>
  <dcterms:modified xsi:type="dcterms:W3CDTF">2023-05-29T10:23:47Z</dcterms:modified>
</cp:coreProperties>
</file>